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udcl-my.sharepoint.com/personal/xvera_poderjudicial_cl/Documents/PJUD/Dotación/Dotación INE/"/>
    </mc:Choice>
  </mc:AlternateContent>
  <xr:revisionPtr revIDLastSave="17" documentId="8_{DED6A6A8-E7C2-4F58-B932-C7BB225CAB39}" xr6:coauthVersionLast="47" xr6:coauthVersionMax="47" xr10:uidLastSave="{70844868-DDAB-4B81-87C5-57ED22A0DB99}"/>
  <bookViews>
    <workbookView xWindow="-110" yWindow="-110" windowWidth="19420" windowHeight="10300" xr2:uid="{00000000-000D-0000-FFFF-FFFF00000000}"/>
  </bookViews>
  <sheets>
    <sheet name="PRESENTACIÓN" sheetId="2" r:id="rId1"/>
    <sheet name="NACIONAL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40" i="1"/>
  <c r="E39" i="1"/>
  <c r="G38" i="1"/>
  <c r="F36" i="1" l="1"/>
  <c r="E36" i="1"/>
  <c r="G36" i="1" l="1"/>
</calcChain>
</file>

<file path=xl/sharedStrings.xml><?xml version="1.0" encoding="utf-8"?>
<sst xmlns="http://schemas.openxmlformats.org/spreadsheetml/2006/main" count="22" uniqueCount="22">
  <si>
    <t>INDICADORES DE GÉNERO</t>
  </si>
  <si>
    <t>SUBCOMISIÓN DE ESTADÍSTICAS DE GÉNERO</t>
  </si>
  <si>
    <t xml:space="preserve">            1. Introducción</t>
  </si>
  <si>
    <t xml:space="preserve">            2. Características del cuadro estadístico</t>
  </si>
  <si>
    <t xml:space="preserve">
Este archivo presenta, a nivel nacional, el número y distribución porcentual de ministras y ministros de la Corte Suprema de Justicia y la brecha de género. El cálculo la brecha se realiza como la diferencia entre el porcentaje de ministras y de ministros, por lo tanto, su unidad de medida es puntos porcentuales (pp.). Esta diferencia refleja la distancia que hace falta recorrer para alcanzar la igualdad.</t>
  </si>
  <si>
    <t xml:space="preserve">            3. Consideraciones importantes</t>
  </si>
  <si>
    <t xml:space="preserve">
La fuente de información para la elaboración de este cuadro estadístico es el Registro del escalafón general de antigüedad del Poder Judicial. Para visualizar el metadato de este cuadro estadístico, ingrese a la página de género  (www.estadísticasdegenero.cl) en el menú “Indicadores”.
</t>
  </si>
  <si>
    <t>Año</t>
  </si>
  <si>
    <r>
      <t>Número t</t>
    </r>
    <r>
      <rPr>
        <sz val="11"/>
        <rFont val="Calibri"/>
        <family val="2"/>
        <scheme val="minor"/>
      </rPr>
      <t>otal de ministras y ministros</t>
    </r>
    <r>
      <rPr>
        <sz val="11"/>
        <color theme="1"/>
        <rFont val="Calibri"/>
        <family val="2"/>
        <scheme val="minor"/>
      </rPr>
      <t xml:space="preserve"> de cortes suprema 
(Total)</t>
    </r>
  </si>
  <si>
    <t>Número de ministros de corte suprema 
(Total)</t>
  </si>
  <si>
    <t>Número de ministras de corte suprema
(Total)</t>
  </si>
  <si>
    <t>Distribución porcentual de ministros de corte suprema 
(%)</t>
  </si>
  <si>
    <t>Distribución porcentual de ministras de corte suprema
(%)</t>
  </si>
  <si>
    <r>
      <t xml:space="preserve">Brecha de género 
(pp.) </t>
    </r>
    <r>
      <rPr>
        <vertAlign val="superscript"/>
        <sz val="11"/>
        <color theme="1"/>
        <rFont val="Calibri"/>
        <family val="2"/>
        <scheme val="minor"/>
      </rPr>
      <t>(3)</t>
    </r>
  </si>
  <si>
    <t xml:space="preserve">Notas: </t>
  </si>
  <si>
    <r>
      <rPr>
        <vertAlign val="superscript"/>
        <sz val="10"/>
        <color theme="1"/>
        <rFont val="Calibri"/>
        <family val="2"/>
        <scheme val="minor"/>
      </rPr>
      <t xml:space="preserve">1 </t>
    </r>
    <r>
      <rPr>
        <sz val="10"/>
        <color theme="1"/>
        <rFont val="Calibri"/>
        <family val="2"/>
        <scheme val="minor"/>
      </rPr>
      <t xml:space="preserve">A marzo de cada año. El número total de ministros y ministras puede variar año a año según existan cargos sin nombramiento.                                 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</si>
  <si>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Los datos son presentados a nivel nacional.</t>
    </r>
  </si>
  <si>
    <t>3 Las brechas de género se expresan en puntos porcentuales y se redondean las cifras a un decimal.</t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</si>
  <si>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Las brechas de género se expresan en puntos porcentuales y puede diferir debido al redondeo de cifras.</t>
    </r>
  </si>
  <si>
    <t xml:space="preserve">La Subcomisión de Estadísticas de Género (SEG), coordinada por el Instituto Nacional de Estadísticas (INE) y el Ministerio de la Mujer y Equidad de Género e integrada por 28 Ministerios/Servicios, pone a disposición de la ciudadanía un conjunto de indicadores de género priorizados, que buscan apoyar el seguimiento de las brechas de género en distintos ámbitos y los procesos de formulación de políticas públicas con enfoque de género y para la igualdad de género. Los indicadores prioritarios entregados forman parte de la producción de estadísticas de distintos Ministerios y Servicios públicos y son dispuestos en la página web de la Subcomisión www.estadisticasdegenero.cl. 
Los indicadores se presentan en torno a nueve (9) ámbitos en los cuales se evidencian brechas de género en la sociedad. Dichos ámbitos son: 1) Economía y finanzas; 2) Educación y cultura; 3) Inclusión social; 4) Trabajo; 5) Poder en la toma de decisiones; 6) Población; 7) Salud y estilo de vida; 8) Seguridad y justicia; 9) Violencia de género.
</t>
  </si>
  <si>
    <t xml:space="preserve">Fuente: Corporación Administrativa del Poder Judicial, Publicación Oficial del Escalafón General de Antigüedad del Poder Judicial, 1990 - 2026.
</t>
  </si>
  <si>
    <r>
      <t xml:space="preserve">Número, distribución porcentual y brecha entre ministras y ministros de la Corte Suprema de justicia, por sexo, según año. Años 1990 a 2026 </t>
    </r>
    <r>
      <rPr>
        <vertAlign val="superscript"/>
        <sz val="11"/>
        <color theme="1"/>
        <rFont val="Calibri"/>
        <family val="2"/>
        <scheme val="minor"/>
      </rPr>
      <t>(1) 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</si>
</sst>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&quot;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1.95"/>
      <color indexed="8"/>
      <name val="Calibri"/>
      <family val="2"/>
    </font>
    <font>
      <sz val="11.95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0" fontId="3" fillId="0" borderId="0" xfId="2"/>
    <xf numFmtId="0" fontId="4" fillId="0" borderId="0" xfId="2" applyFont="1" applyAlignment="1" applyProtection="1">
      <alignment vertical="top" wrapText="1" readingOrder="1"/>
      <protection locked="0"/>
    </xf>
    <xf numFmtId="0" fontId="0" fillId="0" borderId="0" xfId="0" applyAlignment="1">
      <alignment horizontal="left" vertical="top" wrapText="1"/>
    </xf>
    <xf numFmtId="2" fontId="0" fillId="0" borderId="4" xfId="0" applyNumberFormat="1" applyBorder="1" applyAlignment="1">
      <alignment horizontal="left" vertical="top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 wrapText="1"/>
    </xf>
    <xf numFmtId="2" fontId="0" fillId="0" borderId="0" xfId="0" applyNumberFormat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2" fillId="0" borderId="0" xfId="0" applyFo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4" xfId="0" applyBorder="1"/>
    <xf numFmtId="166" fontId="2" fillId="0" borderId="0" xfId="0" applyNumberFormat="1" applyFont="1" applyAlignment="1">
      <alignment horizontal="left" vertical="top"/>
    </xf>
    <xf numFmtId="165" fontId="0" fillId="0" borderId="0" xfId="1" applyNumberFormat="1" applyFont="1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 vertical="top" wrapText="1"/>
    </xf>
    <xf numFmtId="164" fontId="0" fillId="0" borderId="4" xfId="0" applyNumberFormat="1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164" fontId="0" fillId="0" borderId="0" xfId="0" applyNumberFormat="1" applyAlignment="1">
      <alignment horizontal="right" vertical="top" wrapText="1"/>
    </xf>
    <xf numFmtId="0" fontId="11" fillId="0" borderId="1" xfId="2" applyFont="1" applyBorder="1" applyAlignment="1" applyProtection="1">
      <alignment horizontal="left" vertical="top" wrapText="1" readingOrder="1"/>
      <protection locked="0"/>
    </xf>
    <xf numFmtId="0" fontId="6" fillId="0" borderId="2" xfId="2" applyFont="1" applyBorder="1" applyAlignment="1" applyProtection="1">
      <alignment horizontal="left" vertical="top" wrapText="1"/>
      <protection locked="0"/>
    </xf>
    <xf numFmtId="0" fontId="4" fillId="0" borderId="0" xfId="2" applyFont="1" applyAlignment="1" applyProtection="1">
      <alignment horizontal="center" vertical="top" wrapText="1" readingOrder="1"/>
      <protection locked="0"/>
    </xf>
    <xf numFmtId="0" fontId="3" fillId="0" borderId="0" xfId="2"/>
    <xf numFmtId="0" fontId="4" fillId="0" borderId="0" xfId="2" applyFont="1" applyAlignment="1" applyProtection="1">
      <alignment vertical="top" wrapText="1" readingOrder="1"/>
      <protection locked="0"/>
    </xf>
    <xf numFmtId="0" fontId="5" fillId="0" borderId="0" xfId="2" applyFont="1" applyAlignment="1" applyProtection="1">
      <alignment vertical="top" wrapText="1" readingOrder="1"/>
      <protection locked="0"/>
    </xf>
    <xf numFmtId="0" fontId="10" fillId="0" borderId="1" xfId="0" applyFont="1" applyBorder="1" applyAlignment="1" applyProtection="1">
      <alignment vertical="top" wrapText="1" readingOrder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5" fillId="0" borderId="3" xfId="2" applyFont="1" applyBorder="1" applyAlignment="1" applyProtection="1">
      <alignment vertical="top" wrapText="1" readingOrder="1"/>
      <protection locked="0"/>
    </xf>
    <xf numFmtId="0" fontId="8" fillId="0" borderId="1" xfId="2" applyFont="1" applyBorder="1" applyAlignment="1" applyProtection="1">
      <alignment vertical="top" wrapText="1" readingOrder="1"/>
      <protection locked="0"/>
    </xf>
    <xf numFmtId="0" fontId="9" fillId="0" borderId="2" xfId="2" applyFont="1" applyBorder="1" applyAlignment="1" applyProtection="1">
      <alignment vertical="top" wrapText="1"/>
      <protection locked="0"/>
    </xf>
    <xf numFmtId="166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showGridLines="0" tabSelected="1" workbookViewId="0"/>
  </sheetViews>
  <sheetFormatPr baseColWidth="10" defaultColWidth="8.81640625" defaultRowHeight="12.5" x14ac:dyDescent="0.25"/>
  <cols>
    <col min="1" max="1" width="9.453125" style="3" customWidth="1"/>
    <col min="2" max="3" width="47.1796875" style="3" customWidth="1"/>
    <col min="4" max="130" width="8.453125" style="3" customWidth="1"/>
    <col min="131" max="256" width="8.81640625" style="3"/>
    <col min="257" max="257" width="9.453125" style="3" customWidth="1"/>
    <col min="258" max="259" width="47.1796875" style="3" customWidth="1"/>
    <col min="260" max="386" width="8.453125" style="3" customWidth="1"/>
    <col min="387" max="512" width="8.81640625" style="3"/>
    <col min="513" max="513" width="9.453125" style="3" customWidth="1"/>
    <col min="514" max="515" width="47.1796875" style="3" customWidth="1"/>
    <col min="516" max="642" width="8.453125" style="3" customWidth="1"/>
    <col min="643" max="768" width="8.81640625" style="3"/>
    <col min="769" max="769" width="9.453125" style="3" customWidth="1"/>
    <col min="770" max="771" width="47.1796875" style="3" customWidth="1"/>
    <col min="772" max="898" width="8.453125" style="3" customWidth="1"/>
    <col min="899" max="1024" width="8.81640625" style="3"/>
    <col min="1025" max="1025" width="9.453125" style="3" customWidth="1"/>
    <col min="1026" max="1027" width="47.1796875" style="3" customWidth="1"/>
    <col min="1028" max="1154" width="8.453125" style="3" customWidth="1"/>
    <col min="1155" max="1280" width="8.81640625" style="3"/>
    <col min="1281" max="1281" width="9.453125" style="3" customWidth="1"/>
    <col min="1282" max="1283" width="47.1796875" style="3" customWidth="1"/>
    <col min="1284" max="1410" width="8.453125" style="3" customWidth="1"/>
    <col min="1411" max="1536" width="8.81640625" style="3"/>
    <col min="1537" max="1537" width="9.453125" style="3" customWidth="1"/>
    <col min="1538" max="1539" width="47.1796875" style="3" customWidth="1"/>
    <col min="1540" max="1666" width="8.453125" style="3" customWidth="1"/>
    <col min="1667" max="1792" width="8.81640625" style="3"/>
    <col min="1793" max="1793" width="9.453125" style="3" customWidth="1"/>
    <col min="1794" max="1795" width="47.1796875" style="3" customWidth="1"/>
    <col min="1796" max="1922" width="8.453125" style="3" customWidth="1"/>
    <col min="1923" max="2048" width="8.81640625" style="3"/>
    <col min="2049" max="2049" width="9.453125" style="3" customWidth="1"/>
    <col min="2050" max="2051" width="47.1796875" style="3" customWidth="1"/>
    <col min="2052" max="2178" width="8.453125" style="3" customWidth="1"/>
    <col min="2179" max="2304" width="8.81640625" style="3"/>
    <col min="2305" max="2305" width="9.453125" style="3" customWidth="1"/>
    <col min="2306" max="2307" width="47.1796875" style="3" customWidth="1"/>
    <col min="2308" max="2434" width="8.453125" style="3" customWidth="1"/>
    <col min="2435" max="2560" width="8.81640625" style="3"/>
    <col min="2561" max="2561" width="9.453125" style="3" customWidth="1"/>
    <col min="2562" max="2563" width="47.1796875" style="3" customWidth="1"/>
    <col min="2564" max="2690" width="8.453125" style="3" customWidth="1"/>
    <col min="2691" max="2816" width="8.81640625" style="3"/>
    <col min="2817" max="2817" width="9.453125" style="3" customWidth="1"/>
    <col min="2818" max="2819" width="47.1796875" style="3" customWidth="1"/>
    <col min="2820" max="2946" width="8.453125" style="3" customWidth="1"/>
    <col min="2947" max="3072" width="8.81640625" style="3"/>
    <col min="3073" max="3073" width="9.453125" style="3" customWidth="1"/>
    <col min="3074" max="3075" width="47.1796875" style="3" customWidth="1"/>
    <col min="3076" max="3202" width="8.453125" style="3" customWidth="1"/>
    <col min="3203" max="3328" width="8.81640625" style="3"/>
    <col min="3329" max="3329" width="9.453125" style="3" customWidth="1"/>
    <col min="3330" max="3331" width="47.1796875" style="3" customWidth="1"/>
    <col min="3332" max="3458" width="8.453125" style="3" customWidth="1"/>
    <col min="3459" max="3584" width="8.81640625" style="3"/>
    <col min="3585" max="3585" width="9.453125" style="3" customWidth="1"/>
    <col min="3586" max="3587" width="47.1796875" style="3" customWidth="1"/>
    <col min="3588" max="3714" width="8.453125" style="3" customWidth="1"/>
    <col min="3715" max="3840" width="8.81640625" style="3"/>
    <col min="3841" max="3841" width="9.453125" style="3" customWidth="1"/>
    <col min="3842" max="3843" width="47.1796875" style="3" customWidth="1"/>
    <col min="3844" max="3970" width="8.453125" style="3" customWidth="1"/>
    <col min="3971" max="4096" width="8.81640625" style="3"/>
    <col min="4097" max="4097" width="9.453125" style="3" customWidth="1"/>
    <col min="4098" max="4099" width="47.1796875" style="3" customWidth="1"/>
    <col min="4100" max="4226" width="8.453125" style="3" customWidth="1"/>
    <col min="4227" max="4352" width="8.81640625" style="3"/>
    <col min="4353" max="4353" width="9.453125" style="3" customWidth="1"/>
    <col min="4354" max="4355" width="47.1796875" style="3" customWidth="1"/>
    <col min="4356" max="4482" width="8.453125" style="3" customWidth="1"/>
    <col min="4483" max="4608" width="8.81640625" style="3"/>
    <col min="4609" max="4609" width="9.453125" style="3" customWidth="1"/>
    <col min="4610" max="4611" width="47.1796875" style="3" customWidth="1"/>
    <col min="4612" max="4738" width="8.453125" style="3" customWidth="1"/>
    <col min="4739" max="4864" width="8.81640625" style="3"/>
    <col min="4865" max="4865" width="9.453125" style="3" customWidth="1"/>
    <col min="4866" max="4867" width="47.1796875" style="3" customWidth="1"/>
    <col min="4868" max="4994" width="8.453125" style="3" customWidth="1"/>
    <col min="4995" max="5120" width="8.81640625" style="3"/>
    <col min="5121" max="5121" width="9.453125" style="3" customWidth="1"/>
    <col min="5122" max="5123" width="47.1796875" style="3" customWidth="1"/>
    <col min="5124" max="5250" width="8.453125" style="3" customWidth="1"/>
    <col min="5251" max="5376" width="8.81640625" style="3"/>
    <col min="5377" max="5377" width="9.453125" style="3" customWidth="1"/>
    <col min="5378" max="5379" width="47.1796875" style="3" customWidth="1"/>
    <col min="5380" max="5506" width="8.453125" style="3" customWidth="1"/>
    <col min="5507" max="5632" width="8.81640625" style="3"/>
    <col min="5633" max="5633" width="9.453125" style="3" customWidth="1"/>
    <col min="5634" max="5635" width="47.1796875" style="3" customWidth="1"/>
    <col min="5636" max="5762" width="8.453125" style="3" customWidth="1"/>
    <col min="5763" max="5888" width="8.81640625" style="3"/>
    <col min="5889" max="5889" width="9.453125" style="3" customWidth="1"/>
    <col min="5890" max="5891" width="47.1796875" style="3" customWidth="1"/>
    <col min="5892" max="6018" width="8.453125" style="3" customWidth="1"/>
    <col min="6019" max="6144" width="8.81640625" style="3"/>
    <col min="6145" max="6145" width="9.453125" style="3" customWidth="1"/>
    <col min="6146" max="6147" width="47.1796875" style="3" customWidth="1"/>
    <col min="6148" max="6274" width="8.453125" style="3" customWidth="1"/>
    <col min="6275" max="6400" width="8.81640625" style="3"/>
    <col min="6401" max="6401" width="9.453125" style="3" customWidth="1"/>
    <col min="6402" max="6403" width="47.1796875" style="3" customWidth="1"/>
    <col min="6404" max="6530" width="8.453125" style="3" customWidth="1"/>
    <col min="6531" max="6656" width="8.81640625" style="3"/>
    <col min="6657" max="6657" width="9.453125" style="3" customWidth="1"/>
    <col min="6658" max="6659" width="47.1796875" style="3" customWidth="1"/>
    <col min="6660" max="6786" width="8.453125" style="3" customWidth="1"/>
    <col min="6787" max="6912" width="8.81640625" style="3"/>
    <col min="6913" max="6913" width="9.453125" style="3" customWidth="1"/>
    <col min="6914" max="6915" width="47.1796875" style="3" customWidth="1"/>
    <col min="6916" max="7042" width="8.453125" style="3" customWidth="1"/>
    <col min="7043" max="7168" width="8.81640625" style="3"/>
    <col min="7169" max="7169" width="9.453125" style="3" customWidth="1"/>
    <col min="7170" max="7171" width="47.1796875" style="3" customWidth="1"/>
    <col min="7172" max="7298" width="8.453125" style="3" customWidth="1"/>
    <col min="7299" max="7424" width="8.81640625" style="3"/>
    <col min="7425" max="7425" width="9.453125" style="3" customWidth="1"/>
    <col min="7426" max="7427" width="47.1796875" style="3" customWidth="1"/>
    <col min="7428" max="7554" width="8.453125" style="3" customWidth="1"/>
    <col min="7555" max="7680" width="8.81640625" style="3"/>
    <col min="7681" max="7681" width="9.453125" style="3" customWidth="1"/>
    <col min="7682" max="7683" width="47.1796875" style="3" customWidth="1"/>
    <col min="7684" max="7810" width="8.453125" style="3" customWidth="1"/>
    <col min="7811" max="7936" width="8.81640625" style="3"/>
    <col min="7937" max="7937" width="9.453125" style="3" customWidth="1"/>
    <col min="7938" max="7939" width="47.1796875" style="3" customWidth="1"/>
    <col min="7940" max="8066" width="8.453125" style="3" customWidth="1"/>
    <col min="8067" max="8192" width="8.81640625" style="3"/>
    <col min="8193" max="8193" width="9.453125" style="3" customWidth="1"/>
    <col min="8194" max="8195" width="47.1796875" style="3" customWidth="1"/>
    <col min="8196" max="8322" width="8.453125" style="3" customWidth="1"/>
    <col min="8323" max="8448" width="8.81640625" style="3"/>
    <col min="8449" max="8449" width="9.453125" style="3" customWidth="1"/>
    <col min="8450" max="8451" width="47.1796875" style="3" customWidth="1"/>
    <col min="8452" max="8578" width="8.453125" style="3" customWidth="1"/>
    <col min="8579" max="8704" width="8.81640625" style="3"/>
    <col min="8705" max="8705" width="9.453125" style="3" customWidth="1"/>
    <col min="8706" max="8707" width="47.1796875" style="3" customWidth="1"/>
    <col min="8708" max="8834" width="8.453125" style="3" customWidth="1"/>
    <col min="8835" max="8960" width="8.81640625" style="3"/>
    <col min="8961" max="8961" width="9.453125" style="3" customWidth="1"/>
    <col min="8962" max="8963" width="47.1796875" style="3" customWidth="1"/>
    <col min="8964" max="9090" width="8.453125" style="3" customWidth="1"/>
    <col min="9091" max="9216" width="8.81640625" style="3"/>
    <col min="9217" max="9217" width="9.453125" style="3" customWidth="1"/>
    <col min="9218" max="9219" width="47.1796875" style="3" customWidth="1"/>
    <col min="9220" max="9346" width="8.453125" style="3" customWidth="1"/>
    <col min="9347" max="9472" width="8.81640625" style="3"/>
    <col min="9473" max="9473" width="9.453125" style="3" customWidth="1"/>
    <col min="9474" max="9475" width="47.1796875" style="3" customWidth="1"/>
    <col min="9476" max="9602" width="8.453125" style="3" customWidth="1"/>
    <col min="9603" max="9728" width="8.81640625" style="3"/>
    <col min="9729" max="9729" width="9.453125" style="3" customWidth="1"/>
    <col min="9730" max="9731" width="47.1796875" style="3" customWidth="1"/>
    <col min="9732" max="9858" width="8.453125" style="3" customWidth="1"/>
    <col min="9859" max="9984" width="8.81640625" style="3"/>
    <col min="9985" max="9985" width="9.453125" style="3" customWidth="1"/>
    <col min="9986" max="9987" width="47.1796875" style="3" customWidth="1"/>
    <col min="9988" max="10114" width="8.453125" style="3" customWidth="1"/>
    <col min="10115" max="10240" width="8.81640625" style="3"/>
    <col min="10241" max="10241" width="9.453125" style="3" customWidth="1"/>
    <col min="10242" max="10243" width="47.1796875" style="3" customWidth="1"/>
    <col min="10244" max="10370" width="8.453125" style="3" customWidth="1"/>
    <col min="10371" max="10496" width="8.81640625" style="3"/>
    <col min="10497" max="10497" width="9.453125" style="3" customWidth="1"/>
    <col min="10498" max="10499" width="47.1796875" style="3" customWidth="1"/>
    <col min="10500" max="10626" width="8.453125" style="3" customWidth="1"/>
    <col min="10627" max="10752" width="8.81640625" style="3"/>
    <col min="10753" max="10753" width="9.453125" style="3" customWidth="1"/>
    <col min="10754" max="10755" width="47.1796875" style="3" customWidth="1"/>
    <col min="10756" max="10882" width="8.453125" style="3" customWidth="1"/>
    <col min="10883" max="11008" width="8.81640625" style="3"/>
    <col min="11009" max="11009" width="9.453125" style="3" customWidth="1"/>
    <col min="11010" max="11011" width="47.1796875" style="3" customWidth="1"/>
    <col min="11012" max="11138" width="8.453125" style="3" customWidth="1"/>
    <col min="11139" max="11264" width="8.81640625" style="3"/>
    <col min="11265" max="11265" width="9.453125" style="3" customWidth="1"/>
    <col min="11266" max="11267" width="47.1796875" style="3" customWidth="1"/>
    <col min="11268" max="11394" width="8.453125" style="3" customWidth="1"/>
    <col min="11395" max="11520" width="8.81640625" style="3"/>
    <col min="11521" max="11521" width="9.453125" style="3" customWidth="1"/>
    <col min="11522" max="11523" width="47.1796875" style="3" customWidth="1"/>
    <col min="11524" max="11650" width="8.453125" style="3" customWidth="1"/>
    <col min="11651" max="11776" width="8.81640625" style="3"/>
    <col min="11777" max="11777" width="9.453125" style="3" customWidth="1"/>
    <col min="11778" max="11779" width="47.1796875" style="3" customWidth="1"/>
    <col min="11780" max="11906" width="8.453125" style="3" customWidth="1"/>
    <col min="11907" max="12032" width="8.81640625" style="3"/>
    <col min="12033" max="12033" width="9.453125" style="3" customWidth="1"/>
    <col min="12034" max="12035" width="47.1796875" style="3" customWidth="1"/>
    <col min="12036" max="12162" width="8.453125" style="3" customWidth="1"/>
    <col min="12163" max="12288" width="8.81640625" style="3"/>
    <col min="12289" max="12289" width="9.453125" style="3" customWidth="1"/>
    <col min="12290" max="12291" width="47.1796875" style="3" customWidth="1"/>
    <col min="12292" max="12418" width="8.453125" style="3" customWidth="1"/>
    <col min="12419" max="12544" width="8.81640625" style="3"/>
    <col min="12545" max="12545" width="9.453125" style="3" customWidth="1"/>
    <col min="12546" max="12547" width="47.1796875" style="3" customWidth="1"/>
    <col min="12548" max="12674" width="8.453125" style="3" customWidth="1"/>
    <col min="12675" max="12800" width="8.81640625" style="3"/>
    <col min="12801" max="12801" width="9.453125" style="3" customWidth="1"/>
    <col min="12802" max="12803" width="47.1796875" style="3" customWidth="1"/>
    <col min="12804" max="12930" width="8.453125" style="3" customWidth="1"/>
    <col min="12931" max="13056" width="8.81640625" style="3"/>
    <col min="13057" max="13057" width="9.453125" style="3" customWidth="1"/>
    <col min="13058" max="13059" width="47.1796875" style="3" customWidth="1"/>
    <col min="13060" max="13186" width="8.453125" style="3" customWidth="1"/>
    <col min="13187" max="13312" width="8.81640625" style="3"/>
    <col min="13313" max="13313" width="9.453125" style="3" customWidth="1"/>
    <col min="13314" max="13315" width="47.1796875" style="3" customWidth="1"/>
    <col min="13316" max="13442" width="8.453125" style="3" customWidth="1"/>
    <col min="13443" max="13568" width="8.81640625" style="3"/>
    <col min="13569" max="13569" width="9.453125" style="3" customWidth="1"/>
    <col min="13570" max="13571" width="47.1796875" style="3" customWidth="1"/>
    <col min="13572" max="13698" width="8.453125" style="3" customWidth="1"/>
    <col min="13699" max="13824" width="8.81640625" style="3"/>
    <col min="13825" max="13825" width="9.453125" style="3" customWidth="1"/>
    <col min="13826" max="13827" width="47.1796875" style="3" customWidth="1"/>
    <col min="13828" max="13954" width="8.453125" style="3" customWidth="1"/>
    <col min="13955" max="14080" width="8.81640625" style="3"/>
    <col min="14081" max="14081" width="9.453125" style="3" customWidth="1"/>
    <col min="14082" max="14083" width="47.1796875" style="3" customWidth="1"/>
    <col min="14084" max="14210" width="8.453125" style="3" customWidth="1"/>
    <col min="14211" max="14336" width="8.81640625" style="3"/>
    <col min="14337" max="14337" width="9.453125" style="3" customWidth="1"/>
    <col min="14338" max="14339" width="47.1796875" style="3" customWidth="1"/>
    <col min="14340" max="14466" width="8.453125" style="3" customWidth="1"/>
    <col min="14467" max="14592" width="8.81640625" style="3"/>
    <col min="14593" max="14593" width="9.453125" style="3" customWidth="1"/>
    <col min="14594" max="14595" width="47.1796875" style="3" customWidth="1"/>
    <col min="14596" max="14722" width="8.453125" style="3" customWidth="1"/>
    <col min="14723" max="14848" width="8.81640625" style="3"/>
    <col min="14849" max="14849" width="9.453125" style="3" customWidth="1"/>
    <col min="14850" max="14851" width="47.1796875" style="3" customWidth="1"/>
    <col min="14852" max="14978" width="8.453125" style="3" customWidth="1"/>
    <col min="14979" max="15104" width="8.81640625" style="3"/>
    <col min="15105" max="15105" width="9.453125" style="3" customWidth="1"/>
    <col min="15106" max="15107" width="47.1796875" style="3" customWidth="1"/>
    <col min="15108" max="15234" width="8.453125" style="3" customWidth="1"/>
    <col min="15235" max="15360" width="8.81640625" style="3"/>
    <col min="15361" max="15361" width="9.453125" style="3" customWidth="1"/>
    <col min="15362" max="15363" width="47.1796875" style="3" customWidth="1"/>
    <col min="15364" max="15490" width="8.453125" style="3" customWidth="1"/>
    <col min="15491" max="15616" width="8.81640625" style="3"/>
    <col min="15617" max="15617" width="9.453125" style="3" customWidth="1"/>
    <col min="15618" max="15619" width="47.1796875" style="3" customWidth="1"/>
    <col min="15620" max="15746" width="8.453125" style="3" customWidth="1"/>
    <col min="15747" max="15872" width="8.81640625" style="3"/>
    <col min="15873" max="15873" width="9.453125" style="3" customWidth="1"/>
    <col min="15874" max="15875" width="47.1796875" style="3" customWidth="1"/>
    <col min="15876" max="16002" width="8.453125" style="3" customWidth="1"/>
    <col min="16003" max="16128" width="8.81640625" style="3"/>
    <col min="16129" max="16129" width="9.453125" style="3" customWidth="1"/>
    <col min="16130" max="16131" width="47.1796875" style="3" customWidth="1"/>
    <col min="16132" max="16258" width="8.453125" style="3" customWidth="1"/>
    <col min="16259" max="16384" width="8.81640625" style="3"/>
  </cols>
  <sheetData>
    <row r="1" spans="1:3" ht="15.5" x14ac:dyDescent="0.25">
      <c r="B1" s="27"/>
      <c r="C1" s="28"/>
    </row>
    <row r="2" spans="1:3" ht="13.4" customHeight="1" x14ac:dyDescent="0.25">
      <c r="B2" s="27" t="s">
        <v>0</v>
      </c>
      <c r="C2" s="28"/>
    </row>
    <row r="3" spans="1:3" ht="13.4" customHeight="1" x14ac:dyDescent="0.25">
      <c r="B3" s="27" t="s">
        <v>1</v>
      </c>
      <c r="C3" s="28"/>
    </row>
    <row r="4" spans="1:3" ht="13.4" customHeight="1" x14ac:dyDescent="0.25">
      <c r="A4" s="29" t="s">
        <v>2</v>
      </c>
      <c r="B4" s="28"/>
    </row>
    <row r="5" spans="1:3" ht="15.5" x14ac:dyDescent="0.25">
      <c r="B5" s="30"/>
      <c r="C5" s="28"/>
    </row>
    <row r="6" spans="1:3" ht="150" customHeight="1" x14ac:dyDescent="0.25">
      <c r="B6" s="25" t="s">
        <v>19</v>
      </c>
      <c r="C6" s="26"/>
    </row>
    <row r="7" spans="1:3" ht="15.5" x14ac:dyDescent="0.25">
      <c r="B7" s="30"/>
      <c r="C7" s="28"/>
    </row>
    <row r="8" spans="1:3" ht="13.4" customHeight="1" x14ac:dyDescent="0.25">
      <c r="A8" s="29" t="s">
        <v>3</v>
      </c>
      <c r="B8" s="28"/>
    </row>
    <row r="9" spans="1:3" ht="15.5" x14ac:dyDescent="0.25">
      <c r="B9" s="33"/>
      <c r="C9" s="33"/>
    </row>
    <row r="10" spans="1:3" ht="99.25" customHeight="1" x14ac:dyDescent="0.25">
      <c r="B10" s="34" t="s">
        <v>4</v>
      </c>
      <c r="C10" s="35"/>
    </row>
    <row r="11" spans="1:3" ht="15.5" x14ac:dyDescent="0.25">
      <c r="B11" s="30"/>
      <c r="C11" s="28"/>
    </row>
    <row r="12" spans="1:3" ht="13.4" customHeight="1" x14ac:dyDescent="0.25">
      <c r="A12" s="29" t="s">
        <v>5</v>
      </c>
      <c r="B12" s="28"/>
    </row>
    <row r="13" spans="1:3" ht="15.5" x14ac:dyDescent="0.25">
      <c r="A13" s="4"/>
    </row>
    <row r="14" spans="1:3" ht="101.15" customHeight="1" x14ac:dyDescent="0.25">
      <c r="B14" s="31" t="s">
        <v>6</v>
      </c>
      <c r="C14" s="32"/>
    </row>
  </sheetData>
  <mergeCells count="13">
    <mergeCell ref="B14:C14"/>
    <mergeCell ref="B7:C7"/>
    <mergeCell ref="A8:B8"/>
    <mergeCell ref="B9:C9"/>
    <mergeCell ref="B10:C10"/>
    <mergeCell ref="B11:C11"/>
    <mergeCell ref="A12:B12"/>
    <mergeCell ref="B6:C6"/>
    <mergeCell ref="B1:C1"/>
    <mergeCell ref="B2:C2"/>
    <mergeCell ref="B3:C3"/>
    <mergeCell ref="A4:B4"/>
    <mergeCell ref="B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48"/>
  <sheetViews>
    <sheetView showGridLines="0" zoomScaleNormal="100" workbookViewId="0">
      <selection activeCell="J5" sqref="J5"/>
    </sheetView>
  </sheetViews>
  <sheetFormatPr baseColWidth="10" defaultColWidth="11.453125" defaultRowHeight="14.5" x14ac:dyDescent="0.35"/>
  <cols>
    <col min="2" max="2" width="17.453125" customWidth="1"/>
    <col min="3" max="3" width="16.54296875" customWidth="1"/>
    <col min="4" max="4" width="13.453125" customWidth="1"/>
    <col min="5" max="5" width="15.54296875" customWidth="1"/>
    <col min="6" max="6" width="16.81640625" customWidth="1"/>
    <col min="7" max="7" width="23.453125" customWidth="1"/>
  </cols>
  <sheetData>
    <row r="1" spans="1:11" ht="16.5" x14ac:dyDescent="0.35">
      <c r="A1" s="10" t="s">
        <v>21</v>
      </c>
    </row>
    <row r="2" spans="1:11" x14ac:dyDescent="0.35">
      <c r="A2" s="6"/>
      <c r="B2" s="7"/>
      <c r="C2" s="7"/>
      <c r="D2" s="7"/>
      <c r="E2" s="7"/>
      <c r="F2" s="7"/>
      <c r="G2" s="7"/>
    </row>
    <row r="3" spans="1:11" ht="72.5" x14ac:dyDescent="0.35">
      <c r="A3" s="11" t="s">
        <v>7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9" t="s">
        <v>13</v>
      </c>
    </row>
    <row r="4" spans="1:11" x14ac:dyDescent="0.35">
      <c r="A4" s="8">
        <v>1990</v>
      </c>
      <c r="B4" s="15">
        <v>17</v>
      </c>
      <c r="C4" s="15">
        <v>17</v>
      </c>
      <c r="D4" s="15">
        <v>0</v>
      </c>
      <c r="E4" s="16">
        <v>100</v>
      </c>
      <c r="F4" s="16">
        <v>0</v>
      </c>
      <c r="G4" s="16">
        <v>-100</v>
      </c>
      <c r="I4" s="1"/>
      <c r="J4" s="1"/>
      <c r="K4" s="1"/>
    </row>
    <row r="5" spans="1:11" x14ac:dyDescent="0.35">
      <c r="A5" s="8">
        <v>1991</v>
      </c>
      <c r="B5" s="15">
        <v>17</v>
      </c>
      <c r="C5" s="15">
        <v>17</v>
      </c>
      <c r="D5" s="15">
        <v>0</v>
      </c>
      <c r="E5" s="16">
        <v>100</v>
      </c>
      <c r="F5" s="16">
        <v>0</v>
      </c>
      <c r="G5" s="16">
        <v>-100</v>
      </c>
      <c r="I5" s="1"/>
      <c r="J5" s="1"/>
      <c r="K5" s="1"/>
    </row>
    <row r="6" spans="1:11" x14ac:dyDescent="0.35">
      <c r="A6" s="8">
        <v>1992</v>
      </c>
      <c r="B6" s="15">
        <v>17</v>
      </c>
      <c r="C6" s="15">
        <v>17</v>
      </c>
      <c r="D6" s="15">
        <v>0</v>
      </c>
      <c r="E6" s="16">
        <v>100</v>
      </c>
      <c r="F6" s="16">
        <v>0</v>
      </c>
      <c r="G6" s="16">
        <v>-100</v>
      </c>
      <c r="I6" s="1"/>
      <c r="J6" s="1"/>
      <c r="K6" s="1"/>
    </row>
    <row r="7" spans="1:11" x14ac:dyDescent="0.35">
      <c r="A7" s="8">
        <v>1993</v>
      </c>
      <c r="B7" s="15">
        <v>17</v>
      </c>
      <c r="C7" s="15">
        <v>17</v>
      </c>
      <c r="D7" s="15">
        <v>0</v>
      </c>
      <c r="E7" s="16">
        <v>100</v>
      </c>
      <c r="F7" s="16">
        <v>0</v>
      </c>
      <c r="G7" s="16">
        <v>-100</v>
      </c>
      <c r="I7" s="1"/>
      <c r="J7" s="1"/>
      <c r="K7" s="1"/>
    </row>
    <row r="8" spans="1:11" x14ac:dyDescent="0.35">
      <c r="A8" s="8">
        <v>1994</v>
      </c>
      <c r="B8" s="15">
        <v>17</v>
      </c>
      <c r="C8" s="15">
        <v>17</v>
      </c>
      <c r="D8" s="15">
        <v>0</v>
      </c>
      <c r="E8" s="16">
        <v>100</v>
      </c>
      <c r="F8" s="16">
        <v>0</v>
      </c>
      <c r="G8" s="16">
        <v>-100</v>
      </c>
      <c r="I8" s="1"/>
      <c r="J8" s="1"/>
      <c r="K8" s="1"/>
    </row>
    <row r="9" spans="1:11" x14ac:dyDescent="0.35">
      <c r="A9" s="8">
        <v>1995</v>
      </c>
      <c r="B9" s="15">
        <v>17</v>
      </c>
      <c r="C9" s="15">
        <v>17</v>
      </c>
      <c r="D9" s="15">
        <v>0</v>
      </c>
      <c r="E9" s="16">
        <v>100</v>
      </c>
      <c r="F9" s="16">
        <v>0</v>
      </c>
      <c r="G9" s="16">
        <v>-100</v>
      </c>
      <c r="I9" s="1"/>
      <c r="J9" s="1"/>
      <c r="K9" s="1"/>
    </row>
    <row r="10" spans="1:11" x14ac:dyDescent="0.35">
      <c r="A10" s="8">
        <v>1996</v>
      </c>
      <c r="B10" s="15">
        <v>17</v>
      </c>
      <c r="C10" s="15">
        <v>17</v>
      </c>
      <c r="D10" s="15">
        <v>0</v>
      </c>
      <c r="E10" s="16">
        <v>100</v>
      </c>
      <c r="F10" s="16">
        <v>0</v>
      </c>
      <c r="G10" s="16">
        <v>-100</v>
      </c>
      <c r="I10" s="1"/>
      <c r="J10" s="1"/>
      <c r="K10" s="1"/>
    </row>
    <row r="11" spans="1:11" x14ac:dyDescent="0.35">
      <c r="A11" s="8">
        <v>1997</v>
      </c>
      <c r="B11" s="15">
        <v>21</v>
      </c>
      <c r="C11" s="15">
        <v>21</v>
      </c>
      <c r="D11" s="15">
        <v>0</v>
      </c>
      <c r="E11" s="16">
        <v>100</v>
      </c>
      <c r="F11" s="16">
        <v>0</v>
      </c>
      <c r="G11" s="16">
        <v>-100</v>
      </c>
      <c r="I11" s="1"/>
      <c r="J11" s="1"/>
      <c r="K11" s="1"/>
    </row>
    <row r="12" spans="1:11" x14ac:dyDescent="0.35">
      <c r="A12" s="8">
        <v>1998</v>
      </c>
      <c r="B12" s="15">
        <v>20</v>
      </c>
      <c r="C12" s="15">
        <v>20</v>
      </c>
      <c r="D12" s="15">
        <v>0</v>
      </c>
      <c r="E12" s="16">
        <v>100</v>
      </c>
      <c r="F12" s="16">
        <v>0</v>
      </c>
      <c r="G12" s="16">
        <v>-100</v>
      </c>
      <c r="I12" s="1"/>
      <c r="J12" s="1"/>
      <c r="K12" s="1"/>
    </row>
    <row r="13" spans="1:11" x14ac:dyDescent="0.35">
      <c r="A13" s="8">
        <v>1999</v>
      </c>
      <c r="B13" s="15">
        <v>21</v>
      </c>
      <c r="C13" s="15">
        <v>21</v>
      </c>
      <c r="D13" s="15">
        <v>0</v>
      </c>
      <c r="E13" s="16">
        <v>100</v>
      </c>
      <c r="F13" s="16">
        <v>0</v>
      </c>
      <c r="G13" s="16">
        <v>-100</v>
      </c>
      <c r="I13" s="1"/>
      <c r="J13" s="1"/>
      <c r="K13" s="1"/>
    </row>
    <row r="14" spans="1:11" x14ac:dyDescent="0.35">
      <c r="A14" s="8">
        <v>2000</v>
      </c>
      <c r="B14" s="15">
        <v>20</v>
      </c>
      <c r="C14" s="15">
        <v>20</v>
      </c>
      <c r="D14" s="15">
        <v>0</v>
      </c>
      <c r="E14" s="16">
        <v>100</v>
      </c>
      <c r="F14" s="16">
        <v>0</v>
      </c>
      <c r="G14" s="16">
        <v>-100</v>
      </c>
      <c r="I14" s="1"/>
      <c r="J14" s="1"/>
      <c r="K14" s="1"/>
    </row>
    <row r="15" spans="1:11" x14ac:dyDescent="0.35">
      <c r="A15" s="8">
        <v>2001</v>
      </c>
      <c r="B15" s="15">
        <v>21</v>
      </c>
      <c r="C15" s="15">
        <v>21</v>
      </c>
      <c r="D15" s="15">
        <v>0</v>
      </c>
      <c r="E15" s="16">
        <v>100</v>
      </c>
      <c r="F15" s="16">
        <v>0</v>
      </c>
      <c r="G15" s="16">
        <v>-100</v>
      </c>
      <c r="I15" s="1"/>
      <c r="J15" s="1"/>
      <c r="K15" s="1"/>
    </row>
    <row r="16" spans="1:11" x14ac:dyDescent="0.35">
      <c r="A16" s="8">
        <v>2002</v>
      </c>
      <c r="B16" s="15">
        <v>21</v>
      </c>
      <c r="C16" s="15">
        <v>20</v>
      </c>
      <c r="D16" s="15">
        <v>1</v>
      </c>
      <c r="E16" s="16">
        <v>95.238095238095227</v>
      </c>
      <c r="F16" s="16">
        <v>4.7619047619047619</v>
      </c>
      <c r="G16" s="16">
        <v>-90.476190476190467</v>
      </c>
      <c r="I16" s="1"/>
      <c r="J16" s="1"/>
      <c r="K16" s="1"/>
    </row>
    <row r="17" spans="1:11" x14ac:dyDescent="0.35">
      <c r="A17" s="8">
        <v>2003</v>
      </c>
      <c r="B17" s="15">
        <v>20</v>
      </c>
      <c r="C17" s="15">
        <v>19</v>
      </c>
      <c r="D17" s="15">
        <v>1</v>
      </c>
      <c r="E17" s="16">
        <v>95</v>
      </c>
      <c r="F17" s="16">
        <v>5</v>
      </c>
      <c r="G17" s="16">
        <v>-90</v>
      </c>
      <c r="I17" s="1"/>
      <c r="J17" s="1"/>
      <c r="K17" s="1"/>
    </row>
    <row r="18" spans="1:11" x14ac:dyDescent="0.35">
      <c r="A18" s="8">
        <v>2004</v>
      </c>
      <c r="B18" s="15">
        <v>20</v>
      </c>
      <c r="C18" s="15">
        <v>19</v>
      </c>
      <c r="D18" s="15">
        <v>1</v>
      </c>
      <c r="E18" s="16">
        <v>95</v>
      </c>
      <c r="F18" s="16">
        <v>5</v>
      </c>
      <c r="G18" s="16">
        <v>-90</v>
      </c>
      <c r="I18" s="1"/>
      <c r="J18" s="1"/>
      <c r="K18" s="1"/>
    </row>
    <row r="19" spans="1:11" x14ac:dyDescent="0.35">
      <c r="A19" s="8">
        <v>2005</v>
      </c>
      <c r="B19" s="15">
        <v>20</v>
      </c>
      <c r="C19" s="15">
        <v>19</v>
      </c>
      <c r="D19" s="15">
        <v>1</v>
      </c>
      <c r="E19" s="16">
        <v>95</v>
      </c>
      <c r="F19" s="16">
        <v>5</v>
      </c>
      <c r="G19" s="16">
        <v>-90</v>
      </c>
      <c r="I19" s="1"/>
      <c r="J19" s="1"/>
      <c r="K19" s="1"/>
    </row>
    <row r="20" spans="1:11" x14ac:dyDescent="0.35">
      <c r="A20" s="8">
        <v>2006</v>
      </c>
      <c r="B20" s="15">
        <v>19</v>
      </c>
      <c r="C20" s="15">
        <v>18</v>
      </c>
      <c r="D20" s="15">
        <v>1</v>
      </c>
      <c r="E20" s="16">
        <v>94.73684210526315</v>
      </c>
      <c r="F20" s="16">
        <v>5.2631578947368416</v>
      </c>
      <c r="G20" s="16">
        <v>-89.473684210526315</v>
      </c>
      <c r="I20" s="1"/>
      <c r="J20" s="1"/>
      <c r="K20" s="1"/>
    </row>
    <row r="21" spans="1:11" x14ac:dyDescent="0.35">
      <c r="A21" s="8">
        <v>2007</v>
      </c>
      <c r="B21" s="15">
        <v>19</v>
      </c>
      <c r="C21" s="15">
        <v>18</v>
      </c>
      <c r="D21" s="15">
        <v>1</v>
      </c>
      <c r="E21" s="16">
        <v>94.73684210526315</v>
      </c>
      <c r="F21" s="16">
        <v>5.2631578947368416</v>
      </c>
      <c r="G21" s="16">
        <v>-89.473684210526315</v>
      </c>
      <c r="I21" s="1"/>
      <c r="J21" s="1"/>
      <c r="K21" s="1"/>
    </row>
    <row r="22" spans="1:11" x14ac:dyDescent="0.35">
      <c r="A22" s="8">
        <v>2008</v>
      </c>
      <c r="B22" s="15">
        <v>17</v>
      </c>
      <c r="C22" s="15">
        <v>14</v>
      </c>
      <c r="D22" s="15">
        <v>3</v>
      </c>
      <c r="E22" s="16">
        <v>82.35294117647058</v>
      </c>
      <c r="F22" s="16">
        <v>17.647058823529413</v>
      </c>
      <c r="G22" s="16">
        <v>-64.70588235294116</v>
      </c>
      <c r="I22" s="1"/>
      <c r="J22" s="1"/>
      <c r="K22" s="1"/>
    </row>
    <row r="23" spans="1:11" x14ac:dyDescent="0.35">
      <c r="A23" s="8">
        <v>2009</v>
      </c>
      <c r="B23" s="15">
        <v>19</v>
      </c>
      <c r="C23" s="15">
        <v>16</v>
      </c>
      <c r="D23" s="15">
        <v>3</v>
      </c>
      <c r="E23" s="16">
        <v>84.210526315789465</v>
      </c>
      <c r="F23" s="16">
        <v>15.789473684210526</v>
      </c>
      <c r="G23" s="16">
        <v>-68.421052631578945</v>
      </c>
      <c r="I23" s="1"/>
      <c r="J23" s="1"/>
      <c r="K23" s="1"/>
    </row>
    <row r="24" spans="1:11" x14ac:dyDescent="0.35">
      <c r="A24" s="8">
        <v>2010</v>
      </c>
      <c r="B24" s="15">
        <v>20</v>
      </c>
      <c r="C24" s="15">
        <v>15</v>
      </c>
      <c r="D24" s="15">
        <v>5</v>
      </c>
      <c r="E24" s="16">
        <v>75</v>
      </c>
      <c r="F24" s="16">
        <v>25</v>
      </c>
      <c r="G24" s="16">
        <v>-50</v>
      </c>
      <c r="I24" s="1"/>
      <c r="J24" s="1"/>
      <c r="K24" s="1"/>
    </row>
    <row r="25" spans="1:11" x14ac:dyDescent="0.35">
      <c r="A25" s="8">
        <v>2011</v>
      </c>
      <c r="B25" s="15">
        <v>20</v>
      </c>
      <c r="C25" s="15">
        <v>15</v>
      </c>
      <c r="D25" s="15">
        <v>5</v>
      </c>
      <c r="E25" s="16">
        <v>75</v>
      </c>
      <c r="F25" s="16">
        <v>25</v>
      </c>
      <c r="G25" s="16">
        <v>-50</v>
      </c>
      <c r="I25" s="1"/>
      <c r="J25" s="1"/>
      <c r="K25" s="1"/>
    </row>
    <row r="26" spans="1:11" x14ac:dyDescent="0.35">
      <c r="A26" s="8">
        <v>2012</v>
      </c>
      <c r="B26" s="15">
        <v>21</v>
      </c>
      <c r="C26" s="15">
        <v>16</v>
      </c>
      <c r="D26" s="15">
        <v>5</v>
      </c>
      <c r="E26" s="16">
        <v>76.19047619047619</v>
      </c>
      <c r="F26" s="16">
        <v>23.809523809523807</v>
      </c>
      <c r="G26" s="16">
        <v>-52.38095238095238</v>
      </c>
      <c r="I26" s="1"/>
      <c r="J26" s="1"/>
      <c r="K26" s="1"/>
    </row>
    <row r="27" spans="1:11" x14ac:dyDescent="0.35">
      <c r="A27" s="8">
        <v>2013</v>
      </c>
      <c r="B27" s="15">
        <v>17</v>
      </c>
      <c r="C27" s="15">
        <v>14</v>
      </c>
      <c r="D27" s="15">
        <v>3</v>
      </c>
      <c r="E27" s="16">
        <v>82.35294117647058</v>
      </c>
      <c r="F27" s="16">
        <v>17.647058823529413</v>
      </c>
      <c r="G27" s="16">
        <v>-64.70588235294116</v>
      </c>
      <c r="I27" s="1"/>
      <c r="J27" s="1"/>
      <c r="K27" s="1"/>
    </row>
    <row r="28" spans="1:11" x14ac:dyDescent="0.35">
      <c r="A28" s="8">
        <v>2014</v>
      </c>
      <c r="B28" s="15">
        <v>19</v>
      </c>
      <c r="C28" s="15">
        <v>15</v>
      </c>
      <c r="D28" s="15">
        <v>4</v>
      </c>
      <c r="E28" s="16">
        <v>78.94736842105263</v>
      </c>
      <c r="F28" s="16">
        <v>21.052631578947366</v>
      </c>
      <c r="G28" s="16">
        <v>-57.89473684210526</v>
      </c>
      <c r="I28" s="1"/>
      <c r="J28" s="1"/>
      <c r="K28" s="1"/>
    </row>
    <row r="29" spans="1:11" x14ac:dyDescent="0.35">
      <c r="A29" s="8">
        <v>2015</v>
      </c>
      <c r="B29" s="15">
        <v>19</v>
      </c>
      <c r="C29" s="15">
        <v>14</v>
      </c>
      <c r="D29" s="15">
        <v>5</v>
      </c>
      <c r="E29" s="16">
        <v>73.68421052631578</v>
      </c>
      <c r="F29" s="16">
        <v>26.315789473684209</v>
      </c>
      <c r="G29" s="16">
        <v>-47.368421052631575</v>
      </c>
      <c r="I29" s="1"/>
      <c r="J29" s="1"/>
      <c r="K29" s="1"/>
    </row>
    <row r="30" spans="1:11" x14ac:dyDescent="0.35">
      <c r="A30" s="8">
        <v>2016</v>
      </c>
      <c r="B30" s="15">
        <v>21</v>
      </c>
      <c r="C30" s="15">
        <v>16</v>
      </c>
      <c r="D30" s="15">
        <v>5</v>
      </c>
      <c r="E30" s="16">
        <v>76.19047619047619</v>
      </c>
      <c r="F30" s="16">
        <v>23.809523809523807</v>
      </c>
      <c r="G30" s="16">
        <v>-52.38095238095238</v>
      </c>
      <c r="I30" s="1"/>
      <c r="J30" s="1"/>
      <c r="K30" s="1"/>
    </row>
    <row r="31" spans="1:11" x14ac:dyDescent="0.35">
      <c r="A31" s="8">
        <v>2017</v>
      </c>
      <c r="B31" s="15">
        <v>21</v>
      </c>
      <c r="C31" s="15">
        <v>16</v>
      </c>
      <c r="D31" s="15">
        <v>5</v>
      </c>
      <c r="E31" s="16">
        <v>76.19047619047619</v>
      </c>
      <c r="F31" s="16">
        <v>23.809523809523807</v>
      </c>
      <c r="G31" s="16">
        <v>-52.38095238095238</v>
      </c>
      <c r="H31" s="2"/>
      <c r="I31" s="2"/>
      <c r="J31" s="1"/>
      <c r="K31" s="1"/>
    </row>
    <row r="32" spans="1:11" x14ac:dyDescent="0.35">
      <c r="A32" s="8">
        <v>2018</v>
      </c>
      <c r="B32" s="15">
        <v>20</v>
      </c>
      <c r="C32" s="15">
        <v>15</v>
      </c>
      <c r="D32" s="15">
        <v>5</v>
      </c>
      <c r="E32" s="16">
        <v>75</v>
      </c>
      <c r="F32" s="16">
        <v>25</v>
      </c>
      <c r="G32" s="16">
        <v>-50</v>
      </c>
      <c r="H32" s="2"/>
      <c r="I32" s="2"/>
      <c r="J32" s="1"/>
      <c r="K32" s="1"/>
    </row>
    <row r="33" spans="1:44" x14ac:dyDescent="0.35">
      <c r="A33" s="8">
        <v>2019</v>
      </c>
      <c r="B33" s="15">
        <v>20</v>
      </c>
      <c r="C33" s="15">
        <v>14</v>
      </c>
      <c r="D33" s="15">
        <v>6</v>
      </c>
      <c r="E33" s="16">
        <v>70</v>
      </c>
      <c r="F33" s="16">
        <v>30</v>
      </c>
      <c r="G33" s="16">
        <v>-40</v>
      </c>
      <c r="H33" s="2"/>
      <c r="I33" s="2"/>
      <c r="J33" s="1"/>
      <c r="K33" s="1"/>
    </row>
    <row r="34" spans="1:44" x14ac:dyDescent="0.35">
      <c r="A34" s="8">
        <v>2020</v>
      </c>
      <c r="B34" s="15">
        <v>20</v>
      </c>
      <c r="C34" s="15">
        <v>13</v>
      </c>
      <c r="D34" s="15">
        <v>7</v>
      </c>
      <c r="E34" s="16">
        <v>65</v>
      </c>
      <c r="F34" s="16">
        <v>35</v>
      </c>
      <c r="G34" s="16">
        <v>-30</v>
      </c>
      <c r="H34" s="2"/>
      <c r="I34" s="2"/>
      <c r="J34" s="1"/>
      <c r="K34" s="1"/>
    </row>
    <row r="35" spans="1:44" x14ac:dyDescent="0.35">
      <c r="A35" s="8">
        <v>2021</v>
      </c>
      <c r="B35" s="15">
        <v>18</v>
      </c>
      <c r="C35" s="15">
        <v>11</v>
      </c>
      <c r="D35" s="15">
        <v>7</v>
      </c>
      <c r="E35" s="16">
        <v>61.111111111111114</v>
      </c>
      <c r="F35" s="16">
        <v>38.888888888888893</v>
      </c>
      <c r="G35" s="16">
        <v>-22.222222222222221</v>
      </c>
      <c r="H35" s="2"/>
      <c r="I35" s="2"/>
      <c r="J35" s="1"/>
      <c r="K35" s="1"/>
    </row>
    <row r="36" spans="1:44" x14ac:dyDescent="0.35">
      <c r="A36" s="8">
        <v>2022</v>
      </c>
      <c r="B36" s="15">
        <v>21</v>
      </c>
      <c r="C36" s="15">
        <v>13</v>
      </c>
      <c r="D36" s="15">
        <v>8</v>
      </c>
      <c r="E36" s="16">
        <f>C36/B36*100</f>
        <v>61.904761904761905</v>
      </c>
      <c r="F36" s="16">
        <f>D36/B36*100</f>
        <v>38.095238095238095</v>
      </c>
      <c r="G36" s="16">
        <f>F36-E36</f>
        <v>-23.80952380952381</v>
      </c>
      <c r="H36" s="2"/>
      <c r="I36" s="2"/>
      <c r="J36" s="1"/>
      <c r="K36" s="1"/>
    </row>
    <row r="37" spans="1:44" s="17" customFormat="1" x14ac:dyDescent="0.35">
      <c r="A37" s="8">
        <v>2023</v>
      </c>
      <c r="B37">
        <v>20</v>
      </c>
      <c r="C37">
        <v>12</v>
      </c>
      <c r="D37">
        <v>8</v>
      </c>
      <c r="E37" s="1">
        <v>60</v>
      </c>
      <c r="F37" s="1">
        <v>40</v>
      </c>
      <c r="G37" s="1">
        <v>-20</v>
      </c>
      <c r="H37" s="19"/>
      <c r="I37" s="19"/>
      <c r="J37" s="1"/>
      <c r="K37" s="1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</row>
    <row r="38" spans="1:44" ht="14.5" customHeight="1" x14ac:dyDescent="0.35">
      <c r="A38" s="8">
        <v>2024</v>
      </c>
      <c r="B38" s="23">
        <v>18</v>
      </c>
      <c r="C38" s="23">
        <v>10</v>
      </c>
      <c r="D38" s="23">
        <v>8</v>
      </c>
      <c r="E38" s="24">
        <v>55.6</v>
      </c>
      <c r="F38" s="24">
        <v>44.4</v>
      </c>
      <c r="G38" s="24">
        <f>F38-E38</f>
        <v>-11.200000000000003</v>
      </c>
    </row>
    <row r="39" spans="1:44" ht="14.5" customHeight="1" x14ac:dyDescent="0.35">
      <c r="A39" s="8">
        <v>2025</v>
      </c>
      <c r="B39" s="23">
        <v>17</v>
      </c>
      <c r="C39" s="23">
        <v>8</v>
      </c>
      <c r="D39" s="23">
        <v>9</v>
      </c>
      <c r="E39" s="24">
        <f>C39/B39*100</f>
        <v>47.058823529411761</v>
      </c>
      <c r="F39" s="24">
        <v>52.941176470588239</v>
      </c>
      <c r="G39" s="24">
        <f>F39-E39</f>
        <v>5.8823529411764781</v>
      </c>
    </row>
    <row r="40" spans="1:44" s="17" customFormat="1" ht="14.5" customHeight="1" x14ac:dyDescent="0.35">
      <c r="A40" s="20">
        <v>2026</v>
      </c>
      <c r="B40" s="21">
        <v>18</v>
      </c>
      <c r="C40" s="21">
        <v>10</v>
      </c>
      <c r="D40" s="21">
        <v>8</v>
      </c>
      <c r="E40" s="22">
        <v>55.6</v>
      </c>
      <c r="F40" s="22">
        <v>44.4</v>
      </c>
      <c r="G40" s="22">
        <f>F40-E40</f>
        <v>-11.200000000000003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</row>
    <row r="41" spans="1:44" ht="14.5" customHeight="1" x14ac:dyDescent="0.35">
      <c r="A41" s="18"/>
      <c r="B41" s="5"/>
      <c r="C41" s="5"/>
      <c r="D41" s="5"/>
      <c r="E41" s="5"/>
      <c r="F41" s="5"/>
      <c r="G41" s="5"/>
    </row>
    <row r="42" spans="1:44" x14ac:dyDescent="0.35">
      <c r="A42" s="36" t="s">
        <v>20</v>
      </c>
      <c r="B42" s="37"/>
      <c r="C42" s="37"/>
      <c r="D42" s="37"/>
      <c r="E42" s="37"/>
      <c r="F42" s="37"/>
      <c r="G42" s="37"/>
    </row>
    <row r="43" spans="1:44" ht="14.5" customHeight="1" x14ac:dyDescent="0.35">
      <c r="A43" s="12" t="s">
        <v>14</v>
      </c>
      <c r="B43" s="5"/>
      <c r="C43" s="5"/>
      <c r="D43" s="5"/>
      <c r="E43" s="5"/>
      <c r="F43" s="5"/>
      <c r="G43" s="5"/>
    </row>
    <row r="44" spans="1:44" ht="14.5" customHeight="1" x14ac:dyDescent="0.35">
      <c r="A44" s="13" t="s">
        <v>15</v>
      </c>
      <c r="B44" s="5"/>
      <c r="C44" s="5"/>
      <c r="D44" s="5"/>
      <c r="E44" s="5"/>
      <c r="F44" s="5"/>
      <c r="G44" s="5"/>
    </row>
    <row r="45" spans="1:44" ht="15.65" customHeight="1" x14ac:dyDescent="0.35">
      <c r="A45" s="13" t="s">
        <v>16</v>
      </c>
      <c r="B45" s="5"/>
      <c r="C45" s="5"/>
      <c r="D45" s="5"/>
      <c r="E45" s="5"/>
      <c r="F45" s="5"/>
      <c r="G45" s="5"/>
    </row>
    <row r="46" spans="1:44" ht="14.5" hidden="1" customHeight="1" x14ac:dyDescent="0.35">
      <c r="A46" s="12" t="s">
        <v>17</v>
      </c>
      <c r="B46" s="5"/>
      <c r="C46" s="5"/>
      <c r="D46" s="5"/>
      <c r="E46" s="5"/>
      <c r="F46" s="5"/>
      <c r="G46" s="5"/>
    </row>
    <row r="47" spans="1:44" ht="14.5" hidden="1" customHeight="1" x14ac:dyDescent="0.35">
      <c r="A47" s="12"/>
      <c r="B47" s="5"/>
      <c r="C47" s="5"/>
      <c r="D47" s="5"/>
      <c r="E47" s="5"/>
      <c r="F47" s="5"/>
      <c r="G47" s="5"/>
    </row>
    <row r="48" spans="1:44" ht="15" x14ac:dyDescent="0.35">
      <c r="A48" s="14" t="s">
        <v>18</v>
      </c>
    </row>
  </sheetData>
  <mergeCells count="1">
    <mergeCell ref="A42:G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PRESENTACIÓN</vt:lpstr>
      <vt:lpstr>NACIONAL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Cmino</dc:creator>
  <cp:lastModifiedBy>Ximena Vera Veliz</cp:lastModifiedBy>
  <cp:revision/>
  <cp:lastPrinted>2023-08-02T15:23:50Z</cp:lastPrinted>
  <dcterms:created xsi:type="dcterms:W3CDTF">2016-06-29T15:59:39Z</dcterms:created>
  <dcterms:modified xsi:type="dcterms:W3CDTF">2026-05-14T20:39:26Z</dcterms:modified>
</cp:coreProperties>
</file>