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leyla.arriagada\Desktop\GÉNERO\SEG\final seg\"/>
    </mc:Choice>
  </mc:AlternateContent>
  <xr:revisionPtr revIDLastSave="0" documentId="8_{0CBCEBD7-A92C-46BC-A338-204E60D91DD6}" xr6:coauthVersionLast="47" xr6:coauthVersionMax="47" xr10:uidLastSave="{00000000-0000-0000-0000-000000000000}"/>
  <bookViews>
    <workbookView xWindow="-108" yWindow="-108" windowWidth="23256" windowHeight="12456" tabRatio="818" xr2:uid="{00000000-000D-0000-FFFF-FFFF00000000}"/>
  </bookViews>
  <sheets>
    <sheet name="PRESENTACIÓN " sheetId="5" r:id="rId1"/>
    <sheet name="NACIONAL" sheetId="2" r:id="rId2"/>
    <sheet name="REGIONAL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3" l="1"/>
</calcChain>
</file>

<file path=xl/sharedStrings.xml><?xml version="1.0" encoding="utf-8"?>
<sst xmlns="http://schemas.openxmlformats.org/spreadsheetml/2006/main" count="80" uniqueCount="39">
  <si>
    <t>INDICADORES DE GÉNERO</t>
  </si>
  <si>
    <t>SUBCOMISIÓN DE ESTADÍSTICAS DE GÉNERO</t>
  </si>
  <si>
    <t xml:space="preserve">            1. Introducción</t>
  </si>
  <si>
    <t xml:space="preserve">
La Subcomisión de Estadísticas de Género (SEG), coordinada por el Instituto Nacional de Estadísticas (INE) y el Ministerio de la Mujer y Equidad de Género e integrada por 28 Ministerios/Servicios, pone a disposición de la ciudadanía un conjunto de indicadores de género priorizados, que buscan apoyar el seguimiento de las brechas de género en distintos ámbitos y los procesos de formulación de políticas públicas con enfoque de género y para la igualdad de género. Los indicadores prioritarios entregados forman parte de la producción de estadísticas de distintos Ministerios y Servicios públicos y son dispuestos en la página web de la Subcomisión www.estadisticasdegenero.cl. 
Los indicadores se presentan en torno a nueve (9) ámbitos en los cuales se evidencian brechas de género en la sociedad. Dichos ámbitos son: 1) Economía y finanzas; 2) Educación y cultura; 3) Inclusión social; 4) Trabajo; 5) Poder en la toma de decisiones; 6) Población; 7) Salud y estilo de vida; 8) Seguridad y justicia; 9) Violencia de género.
</t>
  </si>
  <si>
    <t xml:space="preserve">            2. Características del cuadro estadístico</t>
  </si>
  <si>
    <t>Este archivo presenta, a nivel nacional, la participación en proyectos del Fondo de Protección Ambiental (FPA), desagregada por sexo y región, para el período 2022 a 2024.
El indicador corresponde al número de mujeres y hombres que han participado en estos proyectos, calculado hasta el último año oficial disponible.</t>
  </si>
  <si>
    <t xml:space="preserve">            3. Consideraciones importantes</t>
  </si>
  <si>
    <t xml:space="preserve">
La fuente de información para la elaboración de este cuadro estadístico es el Sistema de Rendición Fondo de Protección Ambiental FPA.Para visualizar el metadato de este cuadro estadístico, ingrese a al capítulo de género del IEMA  en https://iema.mma.gob.cl/genero-y-medio-ambiente/gobernanza-y-participacion.   </t>
  </si>
  <si>
    <t xml:space="preserve">Participación en proyectos del Fondo de Protección Ambiental (FPA),por sexo. Años  2022 a 2024. </t>
  </si>
  <si>
    <t>Año</t>
  </si>
  <si>
    <t xml:space="preserve">Cantidad de mujeres a las que se han asignado Fondos de Protección Ambiental </t>
  </si>
  <si>
    <t>Cantidad de hombres a los que se han asignado Fondos de Protección Ambiental</t>
  </si>
  <si>
    <t>Cantidad de personas a las que se han asignado Fondos de Protección Ambiental (Total)</t>
  </si>
  <si>
    <t>Distribución porcentual de mujeres a las que se han asignado Fondos de Protección Ambiental
 (%)</t>
  </si>
  <si>
    <t>Distribución porcentual de hombres a los que se han asignado Fondos de Protección Ambiental
 (%)</t>
  </si>
  <si>
    <r>
      <t>Brecha de género</t>
    </r>
    <r>
      <rPr>
        <vertAlign val="superscript"/>
        <sz val="11"/>
        <color theme="1"/>
        <rFont val="Calibri"/>
        <family val="2"/>
        <scheme val="minor"/>
      </rPr>
      <t xml:space="preserve">(1) 
</t>
    </r>
    <r>
      <rPr>
        <sz val="11"/>
        <color rgb="FF000000"/>
        <rFont val="Calibri"/>
        <family val="2"/>
        <scheme val="minor"/>
      </rPr>
      <t>(pp.)</t>
    </r>
  </si>
  <si>
    <t>Fuente:  EDUPAC - Ministerio del Medio Ambiente</t>
  </si>
  <si>
    <t>Notas:</t>
  </si>
  <si>
    <r>
      <rPr>
        <vertAlign val="superscript"/>
        <sz val="10"/>
        <color rgb="FF000000"/>
        <rFont val="Calibri"/>
        <family val="2"/>
        <scheme val="minor"/>
      </rPr>
      <t xml:space="preserve">1 </t>
    </r>
    <r>
      <rPr>
        <sz val="10"/>
        <color rgb="FF000000"/>
        <rFont val="Calibri"/>
        <family val="2"/>
        <scheme val="minor"/>
      </rPr>
      <t>Las brechas de género se expresan en puntos porcentuales y puede diferir debido al redondeo de cifras. La presencia de un * indica que la brecha de género no es estadísticamente significativa a un nivel de significancia del 5%.</t>
    </r>
  </si>
  <si>
    <t xml:space="preserve">Participación en proyectos del Fondo de Protección Ambiental (FPA),por sexo y región. Años  2022 a 2024. </t>
  </si>
  <si>
    <t>Región</t>
  </si>
  <si>
    <t>Código región</t>
  </si>
  <si>
    <t>Arica y Parinacota</t>
  </si>
  <si>
    <t>Tarapacá</t>
  </si>
  <si>
    <t>Antofagasta</t>
  </si>
  <si>
    <t>Atacama</t>
  </si>
  <si>
    <t>Coquimbo</t>
  </si>
  <si>
    <t>Valparaíso</t>
  </si>
  <si>
    <t>Metropolitana</t>
  </si>
  <si>
    <t>O'Higgins</t>
  </si>
  <si>
    <t>Maule</t>
  </si>
  <si>
    <t>Ñuble</t>
  </si>
  <si>
    <t>Biobío</t>
  </si>
  <si>
    <t>La Araucanía</t>
  </si>
  <si>
    <t>Los Ríos</t>
  </si>
  <si>
    <t>Los Lagos</t>
  </si>
  <si>
    <t>Aysén</t>
  </si>
  <si>
    <t>Magallanes</t>
  </si>
  <si>
    <r>
      <rPr>
        <vertAlign val="superscript"/>
        <sz val="10"/>
        <color rgb="FF000000"/>
        <rFont val="Calibri"/>
        <family val="2"/>
        <scheme val="minor"/>
      </rPr>
      <t xml:space="preserve"> </t>
    </r>
    <r>
      <rPr>
        <sz val="10"/>
        <color rgb="FF000000"/>
        <rFont val="Calibri"/>
        <family val="2"/>
        <scheme val="minor"/>
      </rPr>
      <t>Las brechas de género se expresan en puntos porcentuales y puede diferir debido al redondeo de cifras.  La presencia de un * indica que la brecha de género no es estadísticamente significativa a un nivel de significancia del 5%.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</si>
</sst>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_ * #,##0.0_ ;_ * \-#,##0.0_ ;_ * &quot;-&quot;_ ;_ @_ "/>
    <numFmt numFmtId="165" formatCode="_ * #,##0.00000_ ;_ * \-#,##0.00000_ ;_ * &quot;-&quot;_ ;_ @_ "/>
  </numFmts>
  <fonts count="15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vertAlign val="superscript"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8">
    <xf numFmtId="0" fontId="0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13" fillId="0" borderId="0"/>
    <xf numFmtId="41" fontId="3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1" applyFont="1"/>
    <xf numFmtId="0" fontId="4" fillId="0" borderId="0" xfId="1"/>
    <xf numFmtId="0" fontId="6" fillId="0" borderId="0" xfId="1" applyFont="1" applyAlignment="1" applyProtection="1">
      <alignment vertical="top" wrapText="1" readingOrder="1"/>
      <protection locked="0"/>
    </xf>
    <xf numFmtId="0" fontId="0" fillId="2" borderId="0" xfId="0" applyFill="1" applyAlignment="1">
      <alignment vertical="center"/>
    </xf>
    <xf numFmtId="0" fontId="0" fillId="2" borderId="0" xfId="0" applyFill="1"/>
    <xf numFmtId="0" fontId="12" fillId="2" borderId="0" xfId="0" applyFont="1" applyFill="1" applyAlignment="1">
      <alignment horizontal="center"/>
    </xf>
    <xf numFmtId="0" fontId="12" fillId="2" borderId="0" xfId="0" applyFont="1" applyFill="1" applyAlignment="1">
      <alignment horizontal="left"/>
    </xf>
    <xf numFmtId="0" fontId="12" fillId="2" borderId="0" xfId="4" applyFont="1" applyFill="1" applyAlignment="1">
      <alignment horizontal="left"/>
    </xf>
    <xf numFmtId="0" fontId="0" fillId="2" borderId="0" xfId="0" applyFill="1" applyAlignment="1">
      <alignment horizontal="center"/>
    </xf>
    <xf numFmtId="0" fontId="12" fillId="2" borderId="0" xfId="0" applyFont="1" applyFill="1"/>
    <xf numFmtId="1" fontId="0" fillId="2" borderId="0" xfId="0" applyNumberFormat="1" applyFill="1" applyAlignment="1">
      <alignment horizontal="center"/>
    </xf>
    <xf numFmtId="0" fontId="0" fillId="0" borderId="0" xfId="0" applyAlignment="1">
      <alignment horizontal="left"/>
    </xf>
    <xf numFmtId="0" fontId="0" fillId="2" borderId="0" xfId="0" applyFill="1" applyAlignment="1">
      <alignment horizontal="center" vertical="center"/>
    </xf>
    <xf numFmtId="3" fontId="0" fillId="2" borderId="0" xfId="0" applyNumberFormat="1" applyFill="1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vertical="center"/>
    </xf>
    <xf numFmtId="3" fontId="0" fillId="2" borderId="5" xfId="0" applyNumberFormat="1" applyFill="1" applyBorder="1" applyAlignment="1">
      <alignment vertical="center"/>
    </xf>
    <xf numFmtId="0" fontId="0" fillId="2" borderId="0" xfId="0" applyFill="1" applyAlignment="1">
      <alignment horizontal="left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/>
    </xf>
    <xf numFmtId="0" fontId="0" fillId="2" borderId="5" xfId="0" applyFill="1" applyBorder="1"/>
    <xf numFmtId="1" fontId="0" fillId="2" borderId="5" xfId="0" applyNumberFormat="1" applyFill="1" applyBorder="1" applyAlignment="1">
      <alignment horizontal="center"/>
    </xf>
    <xf numFmtId="0" fontId="3" fillId="2" borderId="0" xfId="0" applyFont="1" applyFill="1" applyAlignment="1">
      <alignment vertical="center"/>
    </xf>
    <xf numFmtId="164" fontId="0" fillId="2" borderId="0" xfId="7" applyNumberFormat="1" applyFont="1" applyFill="1" applyAlignment="1">
      <alignment vertical="center"/>
    </xf>
    <xf numFmtId="164" fontId="0" fillId="2" borderId="0" xfId="7" applyNumberFormat="1" applyFont="1" applyFill="1" applyAlignment="1">
      <alignment horizontal="right" vertical="center"/>
    </xf>
    <xf numFmtId="164" fontId="0" fillId="2" borderId="5" xfId="7" applyNumberFormat="1" applyFont="1" applyFill="1" applyBorder="1" applyAlignment="1">
      <alignment vertical="center"/>
    </xf>
    <xf numFmtId="164" fontId="0" fillId="2" borderId="5" xfId="7" applyNumberFormat="1" applyFont="1" applyFill="1" applyBorder="1" applyAlignment="1">
      <alignment horizontal="right" vertical="center"/>
    </xf>
    <xf numFmtId="165" fontId="0" fillId="2" borderId="0" xfId="7" applyNumberFormat="1" applyFont="1" applyFill="1" applyAlignment="1">
      <alignment vertical="center"/>
    </xf>
    <xf numFmtId="0" fontId="8" fillId="0" borderId="1" xfId="2" applyFont="1" applyBorder="1" applyAlignment="1" applyProtection="1">
      <alignment horizontal="left" vertical="top" wrapText="1" readingOrder="1"/>
      <protection locked="0"/>
    </xf>
    <xf numFmtId="0" fontId="9" fillId="0" borderId="2" xfId="2" applyFont="1" applyBorder="1" applyAlignment="1" applyProtection="1">
      <alignment horizontal="left" vertical="top" wrapText="1"/>
      <protection locked="0"/>
    </xf>
    <xf numFmtId="0" fontId="6" fillId="0" borderId="0" xfId="1" applyFont="1" applyAlignment="1" applyProtection="1">
      <alignment horizontal="center" vertical="top" wrapText="1" readingOrder="1"/>
      <protection locked="0"/>
    </xf>
    <xf numFmtId="0" fontId="5" fillId="0" borderId="0" xfId="1" applyFont="1"/>
    <xf numFmtId="0" fontId="6" fillId="0" borderId="0" xfId="1" applyFont="1" applyAlignment="1" applyProtection="1">
      <alignment vertical="top" wrapText="1" readingOrder="1"/>
      <protection locked="0"/>
    </xf>
    <xf numFmtId="0" fontId="7" fillId="0" borderId="0" xfId="1" applyFont="1" applyAlignment="1" applyProtection="1">
      <alignment vertical="top" wrapText="1" readingOrder="1"/>
      <protection locked="0"/>
    </xf>
    <xf numFmtId="0" fontId="10" fillId="0" borderId="1" xfId="3" applyFont="1" applyBorder="1" applyAlignment="1" applyProtection="1">
      <alignment vertical="top" wrapText="1" readingOrder="1"/>
      <protection locked="0"/>
    </xf>
    <xf numFmtId="0" fontId="9" fillId="0" borderId="2" xfId="3" applyFont="1" applyBorder="1" applyAlignment="1" applyProtection="1">
      <alignment vertical="top" wrapText="1"/>
      <protection locked="0"/>
    </xf>
    <xf numFmtId="0" fontId="7" fillId="0" borderId="3" xfId="1" applyFont="1" applyBorder="1" applyAlignment="1" applyProtection="1">
      <alignment vertical="top" wrapText="1" readingOrder="1"/>
      <protection locked="0"/>
    </xf>
    <xf numFmtId="0" fontId="7" fillId="0" borderId="1" xfId="1" applyFont="1" applyBorder="1" applyAlignment="1" applyProtection="1">
      <alignment vertical="top" wrapText="1" readingOrder="1"/>
      <protection locked="0"/>
    </xf>
    <xf numFmtId="0" fontId="5" fillId="0" borderId="2" xfId="1" applyFont="1" applyBorder="1" applyAlignment="1" applyProtection="1">
      <alignment vertical="top" wrapText="1"/>
      <protection locked="0"/>
    </xf>
  </cellXfs>
  <cellStyles count="8">
    <cellStyle name="Millares [0]" xfId="7" builtinId="6"/>
    <cellStyle name="Normal" xfId="0" builtinId="0"/>
    <cellStyle name="Normal 2" xfId="1" xr:uid="{00000000-0005-0000-0000-000001000000}"/>
    <cellStyle name="Normal 2 2 2" xfId="2" xr:uid="{00000000-0005-0000-0000-000002000000}"/>
    <cellStyle name="Normal 2 3" xfId="6" xr:uid="{00000000-0005-0000-0000-000003000000}"/>
    <cellStyle name="Normal 3" xfId="3" xr:uid="{00000000-0005-0000-0000-000004000000}"/>
    <cellStyle name="Normal 4" xfId="4" xr:uid="{00000000-0005-0000-0000-000005000000}"/>
    <cellStyle name="Normal 5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6"/>
  <sheetViews>
    <sheetView showGridLines="0" tabSelected="1" zoomScaleNormal="100" workbookViewId="0"/>
  </sheetViews>
  <sheetFormatPr baseColWidth="10" defaultColWidth="8.77734375" defaultRowHeight="13.8" x14ac:dyDescent="0.25"/>
  <cols>
    <col min="1" max="1" width="9.44140625" style="1" customWidth="1"/>
    <col min="2" max="3" width="47.21875" style="1" customWidth="1"/>
    <col min="4" max="130" width="8.44140625" style="2" customWidth="1"/>
    <col min="131" max="256" width="8.77734375" style="2"/>
    <col min="257" max="257" width="9.44140625" style="2" customWidth="1"/>
    <col min="258" max="259" width="47.21875" style="2" customWidth="1"/>
    <col min="260" max="386" width="8.44140625" style="2" customWidth="1"/>
    <col min="387" max="512" width="8.77734375" style="2"/>
    <col min="513" max="513" width="9.44140625" style="2" customWidth="1"/>
    <col min="514" max="515" width="47.21875" style="2" customWidth="1"/>
    <col min="516" max="642" width="8.44140625" style="2" customWidth="1"/>
    <col min="643" max="768" width="8.77734375" style="2"/>
    <col min="769" max="769" width="9.44140625" style="2" customWidth="1"/>
    <col min="770" max="771" width="47.21875" style="2" customWidth="1"/>
    <col min="772" max="898" width="8.44140625" style="2" customWidth="1"/>
    <col min="899" max="1024" width="8.77734375" style="2"/>
    <col min="1025" max="1025" width="9.44140625" style="2" customWidth="1"/>
    <col min="1026" max="1027" width="47.21875" style="2" customWidth="1"/>
    <col min="1028" max="1154" width="8.44140625" style="2" customWidth="1"/>
    <col min="1155" max="1280" width="8.77734375" style="2"/>
    <col min="1281" max="1281" width="9.44140625" style="2" customWidth="1"/>
    <col min="1282" max="1283" width="47.21875" style="2" customWidth="1"/>
    <col min="1284" max="1410" width="8.44140625" style="2" customWidth="1"/>
    <col min="1411" max="1536" width="8.77734375" style="2"/>
    <col min="1537" max="1537" width="9.44140625" style="2" customWidth="1"/>
    <col min="1538" max="1539" width="47.21875" style="2" customWidth="1"/>
    <col min="1540" max="1666" width="8.44140625" style="2" customWidth="1"/>
    <col min="1667" max="1792" width="8.77734375" style="2"/>
    <col min="1793" max="1793" width="9.44140625" style="2" customWidth="1"/>
    <col min="1794" max="1795" width="47.21875" style="2" customWidth="1"/>
    <col min="1796" max="1922" width="8.44140625" style="2" customWidth="1"/>
    <col min="1923" max="2048" width="8.77734375" style="2"/>
    <col min="2049" max="2049" width="9.44140625" style="2" customWidth="1"/>
    <col min="2050" max="2051" width="47.21875" style="2" customWidth="1"/>
    <col min="2052" max="2178" width="8.44140625" style="2" customWidth="1"/>
    <col min="2179" max="2304" width="8.77734375" style="2"/>
    <col min="2305" max="2305" width="9.44140625" style="2" customWidth="1"/>
    <col min="2306" max="2307" width="47.21875" style="2" customWidth="1"/>
    <col min="2308" max="2434" width="8.44140625" style="2" customWidth="1"/>
    <col min="2435" max="2560" width="8.77734375" style="2"/>
    <col min="2561" max="2561" width="9.44140625" style="2" customWidth="1"/>
    <col min="2562" max="2563" width="47.21875" style="2" customWidth="1"/>
    <col min="2564" max="2690" width="8.44140625" style="2" customWidth="1"/>
    <col min="2691" max="2816" width="8.77734375" style="2"/>
    <col min="2817" max="2817" width="9.44140625" style="2" customWidth="1"/>
    <col min="2818" max="2819" width="47.21875" style="2" customWidth="1"/>
    <col min="2820" max="2946" width="8.44140625" style="2" customWidth="1"/>
    <col min="2947" max="3072" width="8.77734375" style="2"/>
    <col min="3073" max="3073" width="9.44140625" style="2" customWidth="1"/>
    <col min="3074" max="3075" width="47.21875" style="2" customWidth="1"/>
    <col min="3076" max="3202" width="8.44140625" style="2" customWidth="1"/>
    <col min="3203" max="3328" width="8.77734375" style="2"/>
    <col min="3329" max="3329" width="9.44140625" style="2" customWidth="1"/>
    <col min="3330" max="3331" width="47.21875" style="2" customWidth="1"/>
    <col min="3332" max="3458" width="8.44140625" style="2" customWidth="1"/>
    <col min="3459" max="3584" width="8.77734375" style="2"/>
    <col min="3585" max="3585" width="9.44140625" style="2" customWidth="1"/>
    <col min="3586" max="3587" width="47.21875" style="2" customWidth="1"/>
    <col min="3588" max="3714" width="8.44140625" style="2" customWidth="1"/>
    <col min="3715" max="3840" width="8.77734375" style="2"/>
    <col min="3841" max="3841" width="9.44140625" style="2" customWidth="1"/>
    <col min="3842" max="3843" width="47.21875" style="2" customWidth="1"/>
    <col min="3844" max="3970" width="8.44140625" style="2" customWidth="1"/>
    <col min="3971" max="4096" width="8.77734375" style="2"/>
    <col min="4097" max="4097" width="9.44140625" style="2" customWidth="1"/>
    <col min="4098" max="4099" width="47.21875" style="2" customWidth="1"/>
    <col min="4100" max="4226" width="8.44140625" style="2" customWidth="1"/>
    <col min="4227" max="4352" width="8.77734375" style="2"/>
    <col min="4353" max="4353" width="9.44140625" style="2" customWidth="1"/>
    <col min="4354" max="4355" width="47.21875" style="2" customWidth="1"/>
    <col min="4356" max="4482" width="8.44140625" style="2" customWidth="1"/>
    <col min="4483" max="4608" width="8.77734375" style="2"/>
    <col min="4609" max="4609" width="9.44140625" style="2" customWidth="1"/>
    <col min="4610" max="4611" width="47.21875" style="2" customWidth="1"/>
    <col min="4612" max="4738" width="8.44140625" style="2" customWidth="1"/>
    <col min="4739" max="4864" width="8.77734375" style="2"/>
    <col min="4865" max="4865" width="9.44140625" style="2" customWidth="1"/>
    <col min="4866" max="4867" width="47.21875" style="2" customWidth="1"/>
    <col min="4868" max="4994" width="8.44140625" style="2" customWidth="1"/>
    <col min="4995" max="5120" width="8.77734375" style="2"/>
    <col min="5121" max="5121" width="9.44140625" style="2" customWidth="1"/>
    <col min="5122" max="5123" width="47.21875" style="2" customWidth="1"/>
    <col min="5124" max="5250" width="8.44140625" style="2" customWidth="1"/>
    <col min="5251" max="5376" width="8.77734375" style="2"/>
    <col min="5377" max="5377" width="9.44140625" style="2" customWidth="1"/>
    <col min="5378" max="5379" width="47.21875" style="2" customWidth="1"/>
    <col min="5380" max="5506" width="8.44140625" style="2" customWidth="1"/>
    <col min="5507" max="5632" width="8.77734375" style="2"/>
    <col min="5633" max="5633" width="9.44140625" style="2" customWidth="1"/>
    <col min="5634" max="5635" width="47.21875" style="2" customWidth="1"/>
    <col min="5636" max="5762" width="8.44140625" style="2" customWidth="1"/>
    <col min="5763" max="5888" width="8.77734375" style="2"/>
    <col min="5889" max="5889" width="9.44140625" style="2" customWidth="1"/>
    <col min="5890" max="5891" width="47.21875" style="2" customWidth="1"/>
    <col min="5892" max="6018" width="8.44140625" style="2" customWidth="1"/>
    <col min="6019" max="6144" width="8.77734375" style="2"/>
    <col min="6145" max="6145" width="9.44140625" style="2" customWidth="1"/>
    <col min="6146" max="6147" width="47.21875" style="2" customWidth="1"/>
    <col min="6148" max="6274" width="8.44140625" style="2" customWidth="1"/>
    <col min="6275" max="6400" width="8.77734375" style="2"/>
    <col min="6401" max="6401" width="9.44140625" style="2" customWidth="1"/>
    <col min="6402" max="6403" width="47.21875" style="2" customWidth="1"/>
    <col min="6404" max="6530" width="8.44140625" style="2" customWidth="1"/>
    <col min="6531" max="6656" width="8.77734375" style="2"/>
    <col min="6657" max="6657" width="9.44140625" style="2" customWidth="1"/>
    <col min="6658" max="6659" width="47.21875" style="2" customWidth="1"/>
    <col min="6660" max="6786" width="8.44140625" style="2" customWidth="1"/>
    <col min="6787" max="6912" width="8.77734375" style="2"/>
    <col min="6913" max="6913" width="9.44140625" style="2" customWidth="1"/>
    <col min="6914" max="6915" width="47.21875" style="2" customWidth="1"/>
    <col min="6916" max="7042" width="8.44140625" style="2" customWidth="1"/>
    <col min="7043" max="7168" width="8.77734375" style="2"/>
    <col min="7169" max="7169" width="9.44140625" style="2" customWidth="1"/>
    <col min="7170" max="7171" width="47.21875" style="2" customWidth="1"/>
    <col min="7172" max="7298" width="8.44140625" style="2" customWidth="1"/>
    <col min="7299" max="7424" width="8.77734375" style="2"/>
    <col min="7425" max="7425" width="9.44140625" style="2" customWidth="1"/>
    <col min="7426" max="7427" width="47.21875" style="2" customWidth="1"/>
    <col min="7428" max="7554" width="8.44140625" style="2" customWidth="1"/>
    <col min="7555" max="7680" width="8.77734375" style="2"/>
    <col min="7681" max="7681" width="9.44140625" style="2" customWidth="1"/>
    <col min="7682" max="7683" width="47.21875" style="2" customWidth="1"/>
    <col min="7684" max="7810" width="8.44140625" style="2" customWidth="1"/>
    <col min="7811" max="7936" width="8.77734375" style="2"/>
    <col min="7937" max="7937" width="9.44140625" style="2" customWidth="1"/>
    <col min="7938" max="7939" width="47.21875" style="2" customWidth="1"/>
    <col min="7940" max="8066" width="8.44140625" style="2" customWidth="1"/>
    <col min="8067" max="8192" width="8.77734375" style="2"/>
    <col min="8193" max="8193" width="9.44140625" style="2" customWidth="1"/>
    <col min="8194" max="8195" width="47.21875" style="2" customWidth="1"/>
    <col min="8196" max="8322" width="8.44140625" style="2" customWidth="1"/>
    <col min="8323" max="8448" width="8.77734375" style="2"/>
    <col min="8449" max="8449" width="9.44140625" style="2" customWidth="1"/>
    <col min="8450" max="8451" width="47.21875" style="2" customWidth="1"/>
    <col min="8452" max="8578" width="8.44140625" style="2" customWidth="1"/>
    <col min="8579" max="8704" width="8.77734375" style="2"/>
    <col min="8705" max="8705" width="9.44140625" style="2" customWidth="1"/>
    <col min="8706" max="8707" width="47.21875" style="2" customWidth="1"/>
    <col min="8708" max="8834" width="8.44140625" style="2" customWidth="1"/>
    <col min="8835" max="8960" width="8.77734375" style="2"/>
    <col min="8961" max="8961" width="9.44140625" style="2" customWidth="1"/>
    <col min="8962" max="8963" width="47.21875" style="2" customWidth="1"/>
    <col min="8964" max="9090" width="8.44140625" style="2" customWidth="1"/>
    <col min="9091" max="9216" width="8.77734375" style="2"/>
    <col min="9217" max="9217" width="9.44140625" style="2" customWidth="1"/>
    <col min="9218" max="9219" width="47.21875" style="2" customWidth="1"/>
    <col min="9220" max="9346" width="8.44140625" style="2" customWidth="1"/>
    <col min="9347" max="9472" width="8.77734375" style="2"/>
    <col min="9473" max="9473" width="9.44140625" style="2" customWidth="1"/>
    <col min="9474" max="9475" width="47.21875" style="2" customWidth="1"/>
    <col min="9476" max="9602" width="8.44140625" style="2" customWidth="1"/>
    <col min="9603" max="9728" width="8.77734375" style="2"/>
    <col min="9729" max="9729" width="9.44140625" style="2" customWidth="1"/>
    <col min="9730" max="9731" width="47.21875" style="2" customWidth="1"/>
    <col min="9732" max="9858" width="8.44140625" style="2" customWidth="1"/>
    <col min="9859" max="9984" width="8.77734375" style="2"/>
    <col min="9985" max="9985" width="9.44140625" style="2" customWidth="1"/>
    <col min="9986" max="9987" width="47.21875" style="2" customWidth="1"/>
    <col min="9988" max="10114" width="8.44140625" style="2" customWidth="1"/>
    <col min="10115" max="10240" width="8.77734375" style="2"/>
    <col min="10241" max="10241" width="9.44140625" style="2" customWidth="1"/>
    <col min="10242" max="10243" width="47.21875" style="2" customWidth="1"/>
    <col min="10244" max="10370" width="8.44140625" style="2" customWidth="1"/>
    <col min="10371" max="10496" width="8.77734375" style="2"/>
    <col min="10497" max="10497" width="9.44140625" style="2" customWidth="1"/>
    <col min="10498" max="10499" width="47.21875" style="2" customWidth="1"/>
    <col min="10500" max="10626" width="8.44140625" style="2" customWidth="1"/>
    <col min="10627" max="10752" width="8.77734375" style="2"/>
    <col min="10753" max="10753" width="9.44140625" style="2" customWidth="1"/>
    <col min="10754" max="10755" width="47.21875" style="2" customWidth="1"/>
    <col min="10756" max="10882" width="8.44140625" style="2" customWidth="1"/>
    <col min="10883" max="11008" width="8.77734375" style="2"/>
    <col min="11009" max="11009" width="9.44140625" style="2" customWidth="1"/>
    <col min="11010" max="11011" width="47.21875" style="2" customWidth="1"/>
    <col min="11012" max="11138" width="8.44140625" style="2" customWidth="1"/>
    <col min="11139" max="11264" width="8.77734375" style="2"/>
    <col min="11265" max="11265" width="9.44140625" style="2" customWidth="1"/>
    <col min="11266" max="11267" width="47.21875" style="2" customWidth="1"/>
    <col min="11268" max="11394" width="8.44140625" style="2" customWidth="1"/>
    <col min="11395" max="11520" width="8.77734375" style="2"/>
    <col min="11521" max="11521" width="9.44140625" style="2" customWidth="1"/>
    <col min="11522" max="11523" width="47.21875" style="2" customWidth="1"/>
    <col min="11524" max="11650" width="8.44140625" style="2" customWidth="1"/>
    <col min="11651" max="11776" width="8.77734375" style="2"/>
    <col min="11777" max="11777" width="9.44140625" style="2" customWidth="1"/>
    <col min="11778" max="11779" width="47.21875" style="2" customWidth="1"/>
    <col min="11780" max="11906" width="8.44140625" style="2" customWidth="1"/>
    <col min="11907" max="12032" width="8.77734375" style="2"/>
    <col min="12033" max="12033" width="9.44140625" style="2" customWidth="1"/>
    <col min="12034" max="12035" width="47.21875" style="2" customWidth="1"/>
    <col min="12036" max="12162" width="8.44140625" style="2" customWidth="1"/>
    <col min="12163" max="12288" width="8.77734375" style="2"/>
    <col min="12289" max="12289" width="9.44140625" style="2" customWidth="1"/>
    <col min="12290" max="12291" width="47.21875" style="2" customWidth="1"/>
    <col min="12292" max="12418" width="8.44140625" style="2" customWidth="1"/>
    <col min="12419" max="12544" width="8.77734375" style="2"/>
    <col min="12545" max="12545" width="9.44140625" style="2" customWidth="1"/>
    <col min="12546" max="12547" width="47.21875" style="2" customWidth="1"/>
    <col min="12548" max="12674" width="8.44140625" style="2" customWidth="1"/>
    <col min="12675" max="12800" width="8.77734375" style="2"/>
    <col min="12801" max="12801" width="9.44140625" style="2" customWidth="1"/>
    <col min="12802" max="12803" width="47.21875" style="2" customWidth="1"/>
    <col min="12804" max="12930" width="8.44140625" style="2" customWidth="1"/>
    <col min="12931" max="13056" width="8.77734375" style="2"/>
    <col min="13057" max="13057" width="9.44140625" style="2" customWidth="1"/>
    <col min="13058" max="13059" width="47.21875" style="2" customWidth="1"/>
    <col min="13060" max="13186" width="8.44140625" style="2" customWidth="1"/>
    <col min="13187" max="13312" width="8.77734375" style="2"/>
    <col min="13313" max="13313" width="9.44140625" style="2" customWidth="1"/>
    <col min="13314" max="13315" width="47.21875" style="2" customWidth="1"/>
    <col min="13316" max="13442" width="8.44140625" style="2" customWidth="1"/>
    <col min="13443" max="13568" width="8.77734375" style="2"/>
    <col min="13569" max="13569" width="9.44140625" style="2" customWidth="1"/>
    <col min="13570" max="13571" width="47.21875" style="2" customWidth="1"/>
    <col min="13572" max="13698" width="8.44140625" style="2" customWidth="1"/>
    <col min="13699" max="13824" width="8.77734375" style="2"/>
    <col min="13825" max="13825" width="9.44140625" style="2" customWidth="1"/>
    <col min="13826" max="13827" width="47.21875" style="2" customWidth="1"/>
    <col min="13828" max="13954" width="8.44140625" style="2" customWidth="1"/>
    <col min="13955" max="14080" width="8.77734375" style="2"/>
    <col min="14081" max="14081" width="9.44140625" style="2" customWidth="1"/>
    <col min="14082" max="14083" width="47.21875" style="2" customWidth="1"/>
    <col min="14084" max="14210" width="8.44140625" style="2" customWidth="1"/>
    <col min="14211" max="14336" width="8.77734375" style="2"/>
    <col min="14337" max="14337" width="9.44140625" style="2" customWidth="1"/>
    <col min="14338" max="14339" width="47.21875" style="2" customWidth="1"/>
    <col min="14340" max="14466" width="8.44140625" style="2" customWidth="1"/>
    <col min="14467" max="14592" width="8.77734375" style="2"/>
    <col min="14593" max="14593" width="9.44140625" style="2" customWidth="1"/>
    <col min="14594" max="14595" width="47.21875" style="2" customWidth="1"/>
    <col min="14596" max="14722" width="8.44140625" style="2" customWidth="1"/>
    <col min="14723" max="14848" width="8.77734375" style="2"/>
    <col min="14849" max="14849" width="9.44140625" style="2" customWidth="1"/>
    <col min="14850" max="14851" width="47.21875" style="2" customWidth="1"/>
    <col min="14852" max="14978" width="8.44140625" style="2" customWidth="1"/>
    <col min="14979" max="15104" width="8.77734375" style="2"/>
    <col min="15105" max="15105" width="9.44140625" style="2" customWidth="1"/>
    <col min="15106" max="15107" width="47.21875" style="2" customWidth="1"/>
    <col min="15108" max="15234" width="8.44140625" style="2" customWidth="1"/>
    <col min="15235" max="15360" width="8.77734375" style="2"/>
    <col min="15361" max="15361" width="9.44140625" style="2" customWidth="1"/>
    <col min="15362" max="15363" width="47.21875" style="2" customWidth="1"/>
    <col min="15364" max="15490" width="8.44140625" style="2" customWidth="1"/>
    <col min="15491" max="15616" width="8.77734375" style="2"/>
    <col min="15617" max="15617" width="9.44140625" style="2" customWidth="1"/>
    <col min="15618" max="15619" width="47.21875" style="2" customWidth="1"/>
    <col min="15620" max="15746" width="8.44140625" style="2" customWidth="1"/>
    <col min="15747" max="15872" width="8.77734375" style="2"/>
    <col min="15873" max="15873" width="9.44140625" style="2" customWidth="1"/>
    <col min="15874" max="15875" width="47.21875" style="2" customWidth="1"/>
    <col min="15876" max="16002" width="8.44140625" style="2" customWidth="1"/>
    <col min="16003" max="16128" width="8.77734375" style="2"/>
    <col min="16129" max="16129" width="9.44140625" style="2" customWidth="1"/>
    <col min="16130" max="16131" width="47.21875" style="2" customWidth="1"/>
    <col min="16132" max="16258" width="8.44140625" style="2" customWidth="1"/>
    <col min="16259" max="16384" width="8.77734375" style="2"/>
  </cols>
  <sheetData>
    <row r="1" spans="1:3" ht="20.100000000000001" customHeight="1" x14ac:dyDescent="0.25">
      <c r="B1" s="33"/>
      <c r="C1" s="34"/>
    </row>
    <row r="2" spans="1:3" ht="20.100000000000001" customHeight="1" x14ac:dyDescent="0.25">
      <c r="B2" s="33" t="s">
        <v>0</v>
      </c>
      <c r="C2" s="34"/>
    </row>
    <row r="3" spans="1:3" ht="20.100000000000001" customHeight="1" x14ac:dyDescent="0.25">
      <c r="B3" s="33" t="s">
        <v>1</v>
      </c>
      <c r="C3" s="34"/>
    </row>
    <row r="4" spans="1:3" ht="20.100000000000001" customHeight="1" x14ac:dyDescent="0.25">
      <c r="A4" s="35" t="s">
        <v>2</v>
      </c>
      <c r="B4" s="34"/>
    </row>
    <row r="5" spans="1:3" ht="20.100000000000001" customHeight="1" x14ac:dyDescent="0.25">
      <c r="B5" s="36"/>
      <c r="C5" s="34"/>
    </row>
    <row r="6" spans="1:3" ht="206.25" customHeight="1" x14ac:dyDescent="0.25">
      <c r="B6" s="31" t="s">
        <v>3</v>
      </c>
      <c r="C6" s="32"/>
    </row>
    <row r="7" spans="1:3" ht="20.100000000000001" customHeight="1" x14ac:dyDescent="0.25">
      <c r="B7" s="36"/>
      <c r="C7" s="34"/>
    </row>
    <row r="8" spans="1:3" ht="20.100000000000001" customHeight="1" x14ac:dyDescent="0.25">
      <c r="A8" s="35" t="s">
        <v>4</v>
      </c>
      <c r="B8" s="34"/>
    </row>
    <row r="9" spans="1:3" ht="20.100000000000001" customHeight="1" x14ac:dyDescent="0.25">
      <c r="B9" s="39"/>
      <c r="C9" s="39"/>
    </row>
    <row r="10" spans="1:3" ht="170.25" customHeight="1" x14ac:dyDescent="0.25">
      <c r="B10" s="40" t="s">
        <v>5</v>
      </c>
      <c r="C10" s="41"/>
    </row>
    <row r="11" spans="1:3" ht="20.100000000000001" customHeight="1" x14ac:dyDescent="0.25">
      <c r="B11" s="36"/>
      <c r="C11" s="34"/>
    </row>
    <row r="12" spans="1:3" ht="20.100000000000001" customHeight="1" x14ac:dyDescent="0.25">
      <c r="A12" s="35" t="s">
        <v>6</v>
      </c>
      <c r="B12" s="34"/>
    </row>
    <row r="13" spans="1:3" ht="20.100000000000001" customHeight="1" x14ac:dyDescent="0.25">
      <c r="A13" s="3"/>
    </row>
    <row r="14" spans="1:3" ht="118.5" customHeight="1" x14ac:dyDescent="0.25">
      <c r="B14" s="37" t="s">
        <v>7</v>
      </c>
      <c r="C14" s="38"/>
    </row>
    <row r="15" spans="1:3" ht="50.1" customHeight="1" x14ac:dyDescent="0.25"/>
    <row r="16" spans="1:3" ht="15" customHeight="1" x14ac:dyDescent="0.25"/>
  </sheetData>
  <mergeCells count="13">
    <mergeCell ref="B14:C14"/>
    <mergeCell ref="B7:C7"/>
    <mergeCell ref="A8:B8"/>
    <mergeCell ref="B9:C9"/>
    <mergeCell ref="B10:C10"/>
    <mergeCell ref="B11:C11"/>
    <mergeCell ref="A12:B12"/>
    <mergeCell ref="B6:C6"/>
    <mergeCell ref="B1:C1"/>
    <mergeCell ref="B2:C2"/>
    <mergeCell ref="B3:C3"/>
    <mergeCell ref="A4:B4"/>
    <mergeCell ref="B5:C5"/>
  </mergeCells>
  <pageMargins left="0.78740157480314965" right="0.78740157480314965" top="0.78740157480314965" bottom="0.78740157480314965" header="0.78740157480314965" footer="0.78740157480314965"/>
  <pageSetup paperSize="9" orientation="portrait" r:id="rId1"/>
  <headerFooter alignWithMargins="0">
    <oddFooter>&amp;L&amp;C&amp;R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3"/>
  <sheetViews>
    <sheetView workbookViewId="0"/>
  </sheetViews>
  <sheetFormatPr baseColWidth="10" defaultColWidth="11.44140625" defaultRowHeight="14.4" x14ac:dyDescent="0.3"/>
  <cols>
    <col min="1" max="1" width="14.5546875" style="5" customWidth="1"/>
    <col min="2" max="2" width="22.21875" style="5" customWidth="1"/>
    <col min="3" max="3" width="22" style="5" customWidth="1"/>
    <col min="4" max="4" width="26.77734375" style="5" customWidth="1"/>
    <col min="5" max="5" width="23.77734375" style="5" customWidth="1"/>
    <col min="6" max="6" width="22" style="5" customWidth="1"/>
    <col min="7" max="16384" width="11.44140625" style="5"/>
  </cols>
  <sheetData>
    <row r="1" spans="1:7" x14ac:dyDescent="0.3">
      <c r="A1" s="5" t="s">
        <v>8</v>
      </c>
    </row>
    <row r="2" spans="1:7" s="4" customFormat="1" x14ac:dyDescent="0.3"/>
    <row r="3" spans="1:7" s="4" customFormat="1" ht="72" customHeight="1" x14ac:dyDescent="0.3">
      <c r="A3" s="20" t="s">
        <v>9</v>
      </c>
      <c r="B3" s="21" t="s">
        <v>10</v>
      </c>
      <c r="C3" s="21" t="s">
        <v>11</v>
      </c>
      <c r="D3" s="21" t="s">
        <v>12</v>
      </c>
      <c r="E3" s="21" t="s">
        <v>13</v>
      </c>
      <c r="F3" s="21" t="s">
        <v>14</v>
      </c>
      <c r="G3" s="21" t="s">
        <v>15</v>
      </c>
    </row>
    <row r="4" spans="1:7" s="4" customFormat="1" ht="21" customHeight="1" x14ac:dyDescent="0.3">
      <c r="A4" s="13">
        <v>2022</v>
      </c>
      <c r="B4" s="4">
        <v>80</v>
      </c>
      <c r="C4" s="15">
        <v>65</v>
      </c>
      <c r="D4" s="14">
        <v>145</v>
      </c>
      <c r="E4" s="26">
        <v>55.172413793103445</v>
      </c>
      <c r="F4" s="27">
        <v>44.827586206896555</v>
      </c>
      <c r="G4" s="26">
        <v>10.34482758620689</v>
      </c>
    </row>
    <row r="5" spans="1:7" s="4" customFormat="1" x14ac:dyDescent="0.3">
      <c r="A5" s="13">
        <v>2023</v>
      </c>
      <c r="B5" s="4">
        <v>81</v>
      </c>
      <c r="C5" s="4">
        <v>41</v>
      </c>
      <c r="D5" s="4">
        <v>122</v>
      </c>
      <c r="E5" s="26">
        <v>66.393442622950815</v>
      </c>
      <c r="F5" s="26">
        <v>33.606557377049178</v>
      </c>
      <c r="G5" s="26">
        <v>32.786885245901637</v>
      </c>
    </row>
    <row r="6" spans="1:7" x14ac:dyDescent="0.3">
      <c r="A6" s="16">
        <v>2024</v>
      </c>
      <c r="B6" s="17">
        <v>93</v>
      </c>
      <c r="C6" s="17">
        <v>50</v>
      </c>
      <c r="D6" s="17">
        <v>143</v>
      </c>
      <c r="E6" s="28">
        <v>65.034965034965026</v>
      </c>
      <c r="F6" s="28">
        <v>34.965034965034967</v>
      </c>
      <c r="G6" s="28">
        <v>30.069930069930059</v>
      </c>
    </row>
    <row r="7" spans="1:7" x14ac:dyDescent="0.3">
      <c r="A7" s="10" t="s">
        <v>16</v>
      </c>
      <c r="B7" s="10"/>
      <c r="C7" s="10"/>
      <c r="D7" s="10"/>
      <c r="E7" s="10"/>
      <c r="F7" s="10"/>
      <c r="G7" s="10"/>
    </row>
    <row r="8" spans="1:7" x14ac:dyDescent="0.3">
      <c r="A8" s="6"/>
    </row>
    <row r="9" spans="1:7" x14ac:dyDescent="0.3">
      <c r="A9" s="7" t="s">
        <v>17</v>
      </c>
    </row>
    <row r="10" spans="1:7" ht="15" x14ac:dyDescent="0.3">
      <c r="A10" s="8" t="s">
        <v>18</v>
      </c>
    </row>
    <row r="11" spans="1:7" x14ac:dyDescent="0.3">
      <c r="A11" s="7"/>
    </row>
    <row r="12" spans="1:7" x14ac:dyDescent="0.3">
      <c r="A12" s="7"/>
    </row>
    <row r="13" spans="1:7" x14ac:dyDescent="0.3">
      <c r="A13" s="8"/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5"/>
  <sheetViews>
    <sheetView workbookViewId="0"/>
  </sheetViews>
  <sheetFormatPr baseColWidth="10" defaultColWidth="11.44140625" defaultRowHeight="14.4" x14ac:dyDescent="0.3"/>
  <cols>
    <col min="1" max="1" width="36.5546875" style="5" bestFit="1" customWidth="1"/>
    <col min="2" max="2" width="16.77734375" style="5" bestFit="1" customWidth="1"/>
    <col min="3" max="3" width="7.21875" style="5" bestFit="1" customWidth="1"/>
    <col min="4" max="4" width="21.44140625" style="13" customWidth="1"/>
    <col min="5" max="5" width="21" style="5" customWidth="1"/>
    <col min="6" max="6" width="20.21875" style="5" bestFit="1" customWidth="1"/>
    <col min="7" max="7" width="18.77734375" style="5" customWidth="1"/>
    <col min="8" max="8" width="22.5546875" style="5" customWidth="1"/>
    <col min="9" max="9" width="15.77734375" style="5" customWidth="1"/>
    <col min="10" max="10" width="11.44140625" style="5"/>
    <col min="11" max="11" width="0" style="5" hidden="1" customWidth="1"/>
    <col min="12" max="16384" width="11.44140625" style="5"/>
  </cols>
  <sheetData>
    <row r="1" spans="1:15" x14ac:dyDescent="0.3">
      <c r="A1" s="25" t="s">
        <v>19</v>
      </c>
    </row>
    <row r="3" spans="1:15" ht="116.25" customHeight="1" x14ac:dyDescent="0.3">
      <c r="A3" s="20" t="s">
        <v>9</v>
      </c>
      <c r="B3" s="20" t="s">
        <v>20</v>
      </c>
      <c r="C3" s="21" t="s">
        <v>21</v>
      </c>
      <c r="D3" s="21" t="s">
        <v>10</v>
      </c>
      <c r="E3" s="21" t="s">
        <v>11</v>
      </c>
      <c r="F3" s="21" t="s">
        <v>12</v>
      </c>
      <c r="G3" s="21" t="s">
        <v>13</v>
      </c>
      <c r="H3" s="21" t="s">
        <v>14</v>
      </c>
      <c r="I3" s="21" t="s">
        <v>15</v>
      </c>
      <c r="L3" s="9"/>
      <c r="M3" s="12"/>
      <c r="N3"/>
      <c r="O3"/>
    </row>
    <row r="4" spans="1:15" x14ac:dyDescent="0.3">
      <c r="A4" s="9">
        <v>2022</v>
      </c>
      <c r="B4" s="19" t="s">
        <v>22</v>
      </c>
      <c r="C4" s="9">
        <v>15</v>
      </c>
      <c r="D4" s="13">
        <v>5</v>
      </c>
      <c r="E4" s="11">
        <v>3</v>
      </c>
      <c r="F4" s="14">
        <v>8</v>
      </c>
      <c r="G4" s="26">
        <v>62.5</v>
      </c>
      <c r="H4" s="27">
        <v>37.5</v>
      </c>
      <c r="I4" s="26">
        <v>25</v>
      </c>
      <c r="L4" s="30"/>
      <c r="M4" s="12"/>
      <c r="N4"/>
      <c r="O4"/>
    </row>
    <row r="5" spans="1:15" x14ac:dyDescent="0.3">
      <c r="A5" s="9">
        <v>2023</v>
      </c>
      <c r="B5" s="5" t="s">
        <v>22</v>
      </c>
      <c r="C5" s="9">
        <v>15</v>
      </c>
      <c r="D5" s="13">
        <v>3</v>
      </c>
      <c r="E5" s="11">
        <v>3</v>
      </c>
      <c r="F5" s="14">
        <v>6</v>
      </c>
      <c r="G5" s="26">
        <v>50</v>
      </c>
      <c r="H5" s="27">
        <v>50</v>
      </c>
      <c r="I5" s="26">
        <v>0</v>
      </c>
      <c r="L5" s="30"/>
      <c r="M5" s="12"/>
      <c r="N5"/>
      <c r="O5"/>
    </row>
    <row r="6" spans="1:15" x14ac:dyDescent="0.3">
      <c r="A6" s="9">
        <v>2024</v>
      </c>
      <c r="B6" s="5" t="s">
        <v>22</v>
      </c>
      <c r="C6" s="9">
        <v>15</v>
      </c>
      <c r="D6" s="13">
        <v>4</v>
      </c>
      <c r="E6" s="11">
        <v>4</v>
      </c>
      <c r="F6" s="14">
        <v>8</v>
      </c>
      <c r="G6" s="26">
        <v>50</v>
      </c>
      <c r="H6" s="27">
        <v>50</v>
      </c>
      <c r="I6" s="26">
        <v>0</v>
      </c>
      <c r="L6" s="30"/>
      <c r="M6" s="12"/>
      <c r="N6"/>
      <c r="O6"/>
    </row>
    <row r="7" spans="1:15" x14ac:dyDescent="0.3">
      <c r="A7" s="9">
        <v>2022</v>
      </c>
      <c r="B7" s="5" t="s">
        <v>23</v>
      </c>
      <c r="C7" s="9">
        <v>1</v>
      </c>
      <c r="D7" s="13">
        <v>2</v>
      </c>
      <c r="E7" s="11">
        <v>3</v>
      </c>
      <c r="F7" s="14">
        <v>5</v>
      </c>
      <c r="G7" s="26">
        <v>40</v>
      </c>
      <c r="H7" s="27">
        <v>60</v>
      </c>
      <c r="I7" s="26">
        <v>-20</v>
      </c>
      <c r="L7" s="30"/>
      <c r="M7" s="12"/>
      <c r="N7"/>
      <c r="O7"/>
    </row>
    <row r="8" spans="1:15" x14ac:dyDescent="0.3">
      <c r="A8" s="9">
        <v>2023</v>
      </c>
      <c r="B8" s="5" t="s">
        <v>23</v>
      </c>
      <c r="C8" s="9">
        <v>1</v>
      </c>
      <c r="D8" s="13">
        <v>3</v>
      </c>
      <c r="E8" s="11">
        <v>3</v>
      </c>
      <c r="F8" s="14">
        <v>6</v>
      </c>
      <c r="G8" s="26">
        <v>50</v>
      </c>
      <c r="H8" s="27">
        <v>50</v>
      </c>
      <c r="I8" s="26">
        <v>0</v>
      </c>
      <c r="L8" s="30"/>
      <c r="M8" s="12"/>
      <c r="N8"/>
      <c r="O8"/>
    </row>
    <row r="9" spans="1:15" x14ac:dyDescent="0.3">
      <c r="A9" s="9">
        <v>2024</v>
      </c>
      <c r="B9" s="5" t="s">
        <v>23</v>
      </c>
      <c r="C9" s="9">
        <v>1</v>
      </c>
      <c r="D9" s="13">
        <v>3</v>
      </c>
      <c r="E9" s="11">
        <v>5</v>
      </c>
      <c r="F9" s="14">
        <v>8</v>
      </c>
      <c r="G9" s="26">
        <v>37.5</v>
      </c>
      <c r="H9" s="27">
        <v>62.5</v>
      </c>
      <c r="I9" s="26">
        <v>-25</v>
      </c>
      <c r="L9" s="30"/>
      <c r="M9" s="12"/>
      <c r="N9"/>
      <c r="O9"/>
    </row>
    <row r="10" spans="1:15" x14ac:dyDescent="0.3">
      <c r="A10" s="9">
        <v>2022</v>
      </c>
      <c r="B10" s="5" t="s">
        <v>24</v>
      </c>
      <c r="C10" s="9">
        <v>2</v>
      </c>
      <c r="D10" s="13">
        <v>3</v>
      </c>
      <c r="E10" s="11">
        <v>3</v>
      </c>
      <c r="F10" s="14">
        <v>6</v>
      </c>
      <c r="G10" s="26">
        <v>50</v>
      </c>
      <c r="H10" s="27">
        <v>50</v>
      </c>
      <c r="I10" s="26">
        <v>0</v>
      </c>
      <c r="L10" s="30"/>
      <c r="M10" s="12"/>
      <c r="N10"/>
      <c r="O10"/>
    </row>
    <row r="11" spans="1:15" x14ac:dyDescent="0.3">
      <c r="A11" s="9">
        <v>2023</v>
      </c>
      <c r="B11" s="5" t="s">
        <v>24</v>
      </c>
      <c r="C11" s="9">
        <v>2</v>
      </c>
      <c r="D11" s="13">
        <v>6</v>
      </c>
      <c r="E11" s="11">
        <v>0</v>
      </c>
      <c r="F11" s="14">
        <v>6</v>
      </c>
      <c r="G11" s="26">
        <v>100</v>
      </c>
      <c r="H11" s="27">
        <v>0</v>
      </c>
      <c r="I11" s="26">
        <v>100</v>
      </c>
      <c r="L11" s="30"/>
      <c r="M11" s="12"/>
      <c r="N11"/>
      <c r="O11"/>
    </row>
    <row r="12" spans="1:15" x14ac:dyDescent="0.3">
      <c r="A12" s="9">
        <v>2024</v>
      </c>
      <c r="B12" s="5" t="s">
        <v>24</v>
      </c>
      <c r="C12" s="9">
        <v>2</v>
      </c>
      <c r="D12" s="13">
        <v>1</v>
      </c>
      <c r="E12" s="11">
        <v>4</v>
      </c>
      <c r="F12" s="14">
        <v>5</v>
      </c>
      <c r="G12" s="26">
        <v>20</v>
      </c>
      <c r="H12" s="27">
        <v>80</v>
      </c>
      <c r="I12" s="26">
        <v>-60</v>
      </c>
      <c r="L12" s="30"/>
      <c r="M12" s="12"/>
      <c r="N12"/>
      <c r="O12"/>
    </row>
    <row r="13" spans="1:15" x14ac:dyDescent="0.3">
      <c r="A13" s="9">
        <v>2022</v>
      </c>
      <c r="B13" s="5" t="s">
        <v>25</v>
      </c>
      <c r="C13" s="9">
        <v>3</v>
      </c>
      <c r="D13" s="13">
        <v>6</v>
      </c>
      <c r="E13" s="11">
        <v>2</v>
      </c>
      <c r="F13" s="14">
        <v>8</v>
      </c>
      <c r="G13" s="26">
        <v>75</v>
      </c>
      <c r="H13" s="27">
        <v>25</v>
      </c>
      <c r="I13" s="26">
        <v>50</v>
      </c>
      <c r="L13" s="30"/>
      <c r="M13" s="12"/>
      <c r="N13"/>
      <c r="O13"/>
    </row>
    <row r="14" spans="1:15" x14ac:dyDescent="0.3">
      <c r="A14" s="9">
        <v>2023</v>
      </c>
      <c r="B14" s="5" t="s">
        <v>25</v>
      </c>
      <c r="C14" s="9">
        <v>3</v>
      </c>
      <c r="D14" s="13">
        <v>4</v>
      </c>
      <c r="E14" s="11">
        <v>2</v>
      </c>
      <c r="F14" s="14">
        <v>6</v>
      </c>
      <c r="G14" s="26">
        <v>66.666666666666657</v>
      </c>
      <c r="H14" s="27">
        <v>33.3333333333333</v>
      </c>
      <c r="I14" s="26">
        <v>33.333333333333336</v>
      </c>
      <c r="L14" s="30"/>
      <c r="M14" s="12"/>
      <c r="N14"/>
      <c r="O14"/>
    </row>
    <row r="15" spans="1:15" x14ac:dyDescent="0.3">
      <c r="A15" s="9">
        <v>2024</v>
      </c>
      <c r="B15" s="5" t="s">
        <v>25</v>
      </c>
      <c r="C15" s="9">
        <v>3</v>
      </c>
      <c r="D15" s="13">
        <v>5</v>
      </c>
      <c r="E15" s="11">
        <v>2</v>
      </c>
      <c r="F15" s="14">
        <v>7</v>
      </c>
      <c r="G15" s="26">
        <v>71.428571428571431</v>
      </c>
      <c r="H15" s="27">
        <v>28.571428571428573</v>
      </c>
      <c r="I15" s="26">
        <v>42.857142857142861</v>
      </c>
      <c r="L15" s="30"/>
      <c r="M15" s="12"/>
      <c r="N15"/>
      <c r="O15"/>
    </row>
    <row r="16" spans="1:15" x14ac:dyDescent="0.3">
      <c r="A16" s="9">
        <v>2022</v>
      </c>
      <c r="B16" s="5" t="s">
        <v>26</v>
      </c>
      <c r="C16" s="9">
        <v>4</v>
      </c>
      <c r="D16" s="13">
        <v>5</v>
      </c>
      <c r="E16" s="11">
        <v>2</v>
      </c>
      <c r="F16" s="14">
        <v>7</v>
      </c>
      <c r="G16" s="26">
        <v>71.428571428571431</v>
      </c>
      <c r="H16" s="27">
        <v>28.571428571428573</v>
      </c>
      <c r="I16" s="26">
        <v>42.857142857142861</v>
      </c>
      <c r="L16" s="30"/>
      <c r="M16" s="12"/>
      <c r="N16"/>
      <c r="O16"/>
    </row>
    <row r="17" spans="1:15" x14ac:dyDescent="0.3">
      <c r="A17" s="9">
        <v>2023</v>
      </c>
      <c r="B17" s="5" t="s">
        <v>26</v>
      </c>
      <c r="C17" s="9">
        <v>4</v>
      </c>
      <c r="D17" s="13">
        <v>4</v>
      </c>
      <c r="E17" s="11">
        <v>2</v>
      </c>
      <c r="F17" s="14">
        <v>6</v>
      </c>
      <c r="G17" s="26">
        <v>66.666666666666657</v>
      </c>
      <c r="H17" s="27">
        <v>33.333333333333336</v>
      </c>
      <c r="I17" s="26">
        <v>33.333333333333336</v>
      </c>
      <c r="L17" s="30"/>
      <c r="M17" s="12"/>
      <c r="N17"/>
      <c r="O17"/>
    </row>
    <row r="18" spans="1:15" x14ac:dyDescent="0.3">
      <c r="A18" s="9">
        <v>2024</v>
      </c>
      <c r="B18" s="5" t="s">
        <v>26</v>
      </c>
      <c r="C18" s="9">
        <v>4</v>
      </c>
      <c r="D18" s="13">
        <v>6</v>
      </c>
      <c r="E18" s="11">
        <v>2</v>
      </c>
      <c r="F18" s="14">
        <v>8</v>
      </c>
      <c r="G18" s="26">
        <v>75</v>
      </c>
      <c r="H18" s="27">
        <v>25</v>
      </c>
      <c r="I18" s="26">
        <v>50</v>
      </c>
      <c r="L18" s="30"/>
      <c r="M18" s="12"/>
      <c r="N18"/>
      <c r="O18"/>
    </row>
    <row r="19" spans="1:15" x14ac:dyDescent="0.3">
      <c r="A19" s="9">
        <v>2022</v>
      </c>
      <c r="B19" s="5" t="s">
        <v>27</v>
      </c>
      <c r="C19" s="9">
        <v>5</v>
      </c>
      <c r="D19" s="13">
        <v>4</v>
      </c>
      <c r="E19" s="11">
        <v>5</v>
      </c>
      <c r="F19" s="14">
        <v>9</v>
      </c>
      <c r="G19" s="26">
        <v>44.444444444444443</v>
      </c>
      <c r="H19" s="27">
        <v>55.555555555555557</v>
      </c>
      <c r="I19" s="26">
        <v>-11.111111111111114</v>
      </c>
      <c r="L19" s="30"/>
      <c r="M19" s="12"/>
      <c r="N19"/>
      <c r="O19"/>
    </row>
    <row r="20" spans="1:15" x14ac:dyDescent="0.3">
      <c r="A20" s="9">
        <v>2023</v>
      </c>
      <c r="B20" s="5" t="s">
        <v>27</v>
      </c>
      <c r="C20" s="9">
        <v>5</v>
      </c>
      <c r="D20" s="13">
        <v>5</v>
      </c>
      <c r="E20" s="11">
        <v>2</v>
      </c>
      <c r="F20" s="14">
        <v>7</v>
      </c>
      <c r="G20" s="26">
        <v>71.428571428571431</v>
      </c>
      <c r="H20" s="27">
        <v>28.571428571428573</v>
      </c>
      <c r="I20" s="26">
        <v>42.857142857142861</v>
      </c>
      <c r="L20" s="30"/>
      <c r="M20" s="12"/>
      <c r="N20"/>
      <c r="O20"/>
    </row>
    <row r="21" spans="1:15" x14ac:dyDescent="0.3">
      <c r="A21" s="9">
        <v>2024</v>
      </c>
      <c r="B21" s="5" t="s">
        <v>27</v>
      </c>
      <c r="C21" s="9">
        <v>5</v>
      </c>
      <c r="D21" s="13">
        <v>7</v>
      </c>
      <c r="E21" s="11">
        <v>2</v>
      </c>
      <c r="F21" s="14">
        <v>9</v>
      </c>
      <c r="G21" s="26">
        <v>77.777777777777786</v>
      </c>
      <c r="H21" s="27">
        <v>22.222222222222221</v>
      </c>
      <c r="I21" s="26">
        <f>G21-H21</f>
        <v>55.555555555555564</v>
      </c>
      <c r="L21" s="30"/>
      <c r="M21" s="12"/>
      <c r="N21"/>
      <c r="O21"/>
    </row>
    <row r="22" spans="1:15" x14ac:dyDescent="0.3">
      <c r="A22" s="9">
        <v>2022</v>
      </c>
      <c r="B22" s="5" t="s">
        <v>28</v>
      </c>
      <c r="C22" s="9">
        <v>13</v>
      </c>
      <c r="D22" s="13">
        <v>5</v>
      </c>
      <c r="E22" s="11">
        <v>7</v>
      </c>
      <c r="F22" s="14">
        <v>12</v>
      </c>
      <c r="G22" s="26">
        <v>41.666666666666671</v>
      </c>
      <c r="H22" s="27">
        <v>58.333333333333336</v>
      </c>
      <c r="I22" s="26">
        <v>-16.666666666666671</v>
      </c>
      <c r="L22" s="30"/>
      <c r="M22" s="12"/>
      <c r="N22"/>
      <c r="O22"/>
    </row>
    <row r="23" spans="1:15" x14ac:dyDescent="0.3">
      <c r="A23" s="9">
        <v>2023</v>
      </c>
      <c r="B23" s="5" t="s">
        <v>28</v>
      </c>
      <c r="C23" s="9">
        <v>13</v>
      </c>
      <c r="D23" s="13">
        <v>5</v>
      </c>
      <c r="E23" s="11">
        <v>4</v>
      </c>
      <c r="F23" s="14">
        <v>9</v>
      </c>
      <c r="G23" s="26">
        <v>55.555555555555557</v>
      </c>
      <c r="H23" s="27">
        <v>44.444444444444443</v>
      </c>
      <c r="I23" s="26">
        <v>11.111111111111114</v>
      </c>
      <c r="L23" s="30"/>
      <c r="M23" s="12"/>
      <c r="N23"/>
      <c r="O23"/>
    </row>
    <row r="24" spans="1:15" x14ac:dyDescent="0.3">
      <c r="A24" s="9">
        <v>2024</v>
      </c>
      <c r="B24" s="5" t="s">
        <v>28</v>
      </c>
      <c r="C24" s="9">
        <v>13</v>
      </c>
      <c r="D24" s="13">
        <v>7</v>
      </c>
      <c r="E24" s="11">
        <v>4</v>
      </c>
      <c r="F24" s="14">
        <v>11</v>
      </c>
      <c r="G24" s="26">
        <v>63.636363636363633</v>
      </c>
      <c r="H24" s="27">
        <v>36.363636363636367</v>
      </c>
      <c r="I24" s="26">
        <v>27.272727272727266</v>
      </c>
      <c r="L24" s="30"/>
      <c r="M24" s="12"/>
      <c r="N24"/>
      <c r="O24"/>
    </row>
    <row r="25" spans="1:15" x14ac:dyDescent="0.3">
      <c r="A25" s="9">
        <v>2022</v>
      </c>
      <c r="B25" s="5" t="s">
        <v>29</v>
      </c>
      <c r="C25" s="9">
        <v>6</v>
      </c>
      <c r="D25" s="13">
        <v>3</v>
      </c>
      <c r="E25" s="11">
        <v>4</v>
      </c>
      <c r="F25" s="14">
        <v>7</v>
      </c>
      <c r="G25" s="26">
        <v>42.857142857142854</v>
      </c>
      <c r="H25" s="27">
        <v>57.142857142857146</v>
      </c>
      <c r="I25" s="26">
        <v>-14.285714285714292</v>
      </c>
      <c r="L25" s="30"/>
      <c r="M25" s="12"/>
      <c r="N25"/>
      <c r="O25"/>
    </row>
    <row r="26" spans="1:15" x14ac:dyDescent="0.3">
      <c r="A26" s="9">
        <v>2023</v>
      </c>
      <c r="B26" s="5" t="s">
        <v>29</v>
      </c>
      <c r="C26" s="9">
        <v>6</v>
      </c>
      <c r="D26" s="13">
        <v>1</v>
      </c>
      <c r="E26" s="11">
        <v>4</v>
      </c>
      <c r="F26" s="14">
        <v>5</v>
      </c>
      <c r="G26" s="26">
        <v>20</v>
      </c>
      <c r="H26" s="27">
        <v>80</v>
      </c>
      <c r="I26" s="26">
        <v>-60</v>
      </c>
      <c r="L26" s="30"/>
      <c r="M26" s="12"/>
      <c r="N26"/>
      <c r="O26"/>
    </row>
    <row r="27" spans="1:15" x14ac:dyDescent="0.3">
      <c r="A27" s="9">
        <v>2024</v>
      </c>
      <c r="B27" s="5" t="s">
        <v>29</v>
      </c>
      <c r="C27" s="9">
        <v>6</v>
      </c>
      <c r="D27" s="13">
        <v>4</v>
      </c>
      <c r="E27" s="11">
        <v>2</v>
      </c>
      <c r="F27" s="14">
        <v>6</v>
      </c>
      <c r="G27" s="26">
        <v>66.666666666666657</v>
      </c>
      <c r="H27" s="27">
        <v>33.333333333333336</v>
      </c>
      <c r="I27" s="26">
        <v>33.333333333333336</v>
      </c>
      <c r="L27" s="30"/>
      <c r="M27" s="12"/>
      <c r="N27"/>
      <c r="O27"/>
    </row>
    <row r="28" spans="1:15" x14ac:dyDescent="0.3">
      <c r="A28" s="9">
        <v>2022</v>
      </c>
      <c r="B28" s="5" t="s">
        <v>30</v>
      </c>
      <c r="C28" s="9">
        <v>7</v>
      </c>
      <c r="D28" s="13">
        <v>5</v>
      </c>
      <c r="E28" s="11">
        <v>3</v>
      </c>
      <c r="F28" s="14">
        <v>8</v>
      </c>
      <c r="G28" s="26">
        <v>62.5</v>
      </c>
      <c r="H28" s="27">
        <v>37.5</v>
      </c>
      <c r="I28" s="26">
        <v>25</v>
      </c>
      <c r="L28" s="30"/>
      <c r="M28" s="12"/>
      <c r="N28"/>
      <c r="O28"/>
    </row>
    <row r="29" spans="1:15" x14ac:dyDescent="0.3">
      <c r="A29" s="9">
        <v>2023</v>
      </c>
      <c r="B29" s="5" t="s">
        <v>30</v>
      </c>
      <c r="C29" s="9">
        <v>7</v>
      </c>
      <c r="D29" s="13">
        <v>5</v>
      </c>
      <c r="E29" s="11">
        <v>2</v>
      </c>
      <c r="F29" s="14">
        <v>7</v>
      </c>
      <c r="G29" s="26">
        <v>71.428571428571431</v>
      </c>
      <c r="H29" s="27">
        <v>28.571428571428573</v>
      </c>
      <c r="I29" s="26">
        <v>42.857142857142861</v>
      </c>
      <c r="L29" s="30"/>
      <c r="M29" s="12"/>
      <c r="N29"/>
      <c r="O29"/>
    </row>
    <row r="30" spans="1:15" x14ac:dyDescent="0.3">
      <c r="A30" s="9">
        <v>2024</v>
      </c>
      <c r="B30" s="5" t="s">
        <v>30</v>
      </c>
      <c r="C30" s="9">
        <v>7</v>
      </c>
      <c r="D30" s="13">
        <v>7</v>
      </c>
      <c r="E30" s="11">
        <v>1</v>
      </c>
      <c r="F30" s="14">
        <v>8</v>
      </c>
      <c r="G30" s="26">
        <v>87.5</v>
      </c>
      <c r="H30" s="27">
        <v>12.5</v>
      </c>
      <c r="I30" s="26">
        <v>75</v>
      </c>
      <c r="L30" s="30"/>
      <c r="M30" s="12"/>
      <c r="N30"/>
      <c r="O30"/>
    </row>
    <row r="31" spans="1:15" x14ac:dyDescent="0.3">
      <c r="A31" s="9">
        <v>2022</v>
      </c>
      <c r="B31" s="5" t="s">
        <v>31</v>
      </c>
      <c r="C31" s="9">
        <v>16</v>
      </c>
      <c r="D31" s="13">
        <v>2</v>
      </c>
      <c r="E31" s="11">
        <v>3</v>
      </c>
      <c r="F31" s="14">
        <v>5</v>
      </c>
      <c r="G31" s="26">
        <v>40</v>
      </c>
      <c r="H31" s="27">
        <v>60</v>
      </c>
      <c r="I31" s="26">
        <v>-20</v>
      </c>
      <c r="L31" s="30"/>
      <c r="M31" s="12"/>
      <c r="N31"/>
      <c r="O31"/>
    </row>
    <row r="32" spans="1:15" x14ac:dyDescent="0.3">
      <c r="A32" s="9">
        <v>2023</v>
      </c>
      <c r="B32" s="5" t="s">
        <v>31</v>
      </c>
      <c r="C32" s="9">
        <v>16</v>
      </c>
      <c r="D32" s="13">
        <v>7</v>
      </c>
      <c r="E32" s="11">
        <v>0</v>
      </c>
      <c r="F32" s="14">
        <v>7</v>
      </c>
      <c r="G32" s="26">
        <v>100</v>
      </c>
      <c r="H32" s="27">
        <v>0</v>
      </c>
      <c r="I32" s="26">
        <v>100</v>
      </c>
      <c r="L32" s="30"/>
      <c r="M32" s="12"/>
      <c r="N32"/>
      <c r="O32"/>
    </row>
    <row r="33" spans="1:15" x14ac:dyDescent="0.3">
      <c r="A33" s="9">
        <v>2024</v>
      </c>
      <c r="B33" s="5" t="s">
        <v>31</v>
      </c>
      <c r="C33" s="9">
        <v>16</v>
      </c>
      <c r="D33" s="13">
        <v>5</v>
      </c>
      <c r="E33" s="11">
        <v>3</v>
      </c>
      <c r="F33" s="14">
        <v>8</v>
      </c>
      <c r="G33" s="26">
        <v>62.5</v>
      </c>
      <c r="H33" s="27">
        <v>37.5</v>
      </c>
      <c r="I33" s="26">
        <v>25</v>
      </c>
      <c r="L33" s="30"/>
      <c r="M33" s="12"/>
      <c r="N33"/>
      <c r="O33"/>
    </row>
    <row r="34" spans="1:15" x14ac:dyDescent="0.3">
      <c r="A34" s="9">
        <v>2022</v>
      </c>
      <c r="B34" s="5" t="s">
        <v>32</v>
      </c>
      <c r="C34" s="9">
        <v>8</v>
      </c>
      <c r="D34" s="13">
        <v>4</v>
      </c>
      <c r="E34" s="11">
        <v>5</v>
      </c>
      <c r="F34" s="14">
        <v>9</v>
      </c>
      <c r="G34" s="26">
        <v>44.444444444444443</v>
      </c>
      <c r="H34" s="27">
        <v>55.555555555555557</v>
      </c>
      <c r="I34" s="26">
        <v>-11.111111111111114</v>
      </c>
      <c r="L34" s="30"/>
      <c r="M34" s="12"/>
      <c r="N34"/>
      <c r="O34"/>
    </row>
    <row r="35" spans="1:15" x14ac:dyDescent="0.3">
      <c r="A35" s="9">
        <v>2023</v>
      </c>
      <c r="B35" s="5" t="s">
        <v>32</v>
      </c>
      <c r="C35" s="9">
        <v>8</v>
      </c>
      <c r="D35" s="13">
        <v>5</v>
      </c>
      <c r="E35" s="11">
        <v>3</v>
      </c>
      <c r="F35" s="14">
        <v>8</v>
      </c>
      <c r="G35" s="26">
        <v>62.5</v>
      </c>
      <c r="H35" s="27">
        <v>37.5</v>
      </c>
      <c r="I35" s="26">
        <v>25</v>
      </c>
      <c r="L35" s="30"/>
      <c r="M35" s="12"/>
      <c r="N35"/>
      <c r="O35"/>
    </row>
    <row r="36" spans="1:15" x14ac:dyDescent="0.3">
      <c r="A36" s="9">
        <v>2024</v>
      </c>
      <c r="B36" s="5" t="s">
        <v>32</v>
      </c>
      <c r="C36" s="9">
        <v>8</v>
      </c>
      <c r="D36" s="13">
        <v>5</v>
      </c>
      <c r="E36" s="11">
        <v>5</v>
      </c>
      <c r="F36" s="14">
        <v>10</v>
      </c>
      <c r="G36" s="26">
        <v>50</v>
      </c>
      <c r="H36" s="27">
        <v>50</v>
      </c>
      <c r="I36" s="26">
        <v>0</v>
      </c>
      <c r="L36" s="30"/>
      <c r="M36" s="12"/>
      <c r="N36"/>
      <c r="O36"/>
    </row>
    <row r="37" spans="1:15" x14ac:dyDescent="0.3">
      <c r="A37" s="9">
        <v>2022</v>
      </c>
      <c r="B37" s="5" t="s">
        <v>33</v>
      </c>
      <c r="C37" s="9">
        <v>9</v>
      </c>
      <c r="D37" s="13">
        <v>19</v>
      </c>
      <c r="E37" s="11">
        <v>10</v>
      </c>
      <c r="F37" s="14">
        <v>29</v>
      </c>
      <c r="G37" s="26">
        <v>65.517241379310349</v>
      </c>
      <c r="H37" s="27">
        <v>34.482758620689658</v>
      </c>
      <c r="I37" s="26">
        <v>31.03448275862069</v>
      </c>
      <c r="L37" s="30"/>
      <c r="M37" s="12"/>
      <c r="N37"/>
      <c r="O37"/>
    </row>
    <row r="38" spans="1:15" x14ac:dyDescent="0.3">
      <c r="A38" s="9">
        <v>2023</v>
      </c>
      <c r="B38" s="5" t="s">
        <v>33</v>
      </c>
      <c r="C38" s="9">
        <v>9</v>
      </c>
      <c r="D38" s="13">
        <v>16</v>
      </c>
      <c r="E38" s="11">
        <v>8</v>
      </c>
      <c r="F38" s="14">
        <v>24</v>
      </c>
      <c r="G38" s="26">
        <v>66.666666666666671</v>
      </c>
      <c r="H38" s="27">
        <v>33.333333333333336</v>
      </c>
      <c r="I38" s="26">
        <v>33.333333333333336</v>
      </c>
      <c r="L38" s="30"/>
      <c r="M38" s="12"/>
      <c r="N38"/>
      <c r="O38"/>
    </row>
    <row r="39" spans="1:15" x14ac:dyDescent="0.3">
      <c r="A39" s="9">
        <v>2024</v>
      </c>
      <c r="B39" s="5" t="s">
        <v>33</v>
      </c>
      <c r="C39" s="9">
        <v>9</v>
      </c>
      <c r="D39" s="13">
        <v>16</v>
      </c>
      <c r="E39" s="11">
        <v>10</v>
      </c>
      <c r="F39" s="14">
        <v>26</v>
      </c>
      <c r="G39" s="26">
        <v>61.53846153846154</v>
      </c>
      <c r="H39" s="27">
        <v>38.46153846153846</v>
      </c>
      <c r="I39" s="26">
        <v>23.07692307692308</v>
      </c>
      <c r="L39" s="30"/>
      <c r="M39" s="12"/>
      <c r="N39"/>
      <c r="O39"/>
    </row>
    <row r="40" spans="1:15" x14ac:dyDescent="0.3">
      <c r="A40" s="9">
        <v>2022</v>
      </c>
      <c r="B40" s="5" t="s">
        <v>34</v>
      </c>
      <c r="C40" s="9">
        <v>14</v>
      </c>
      <c r="D40" s="13">
        <v>5</v>
      </c>
      <c r="E40" s="11">
        <v>6</v>
      </c>
      <c r="F40" s="14">
        <v>11</v>
      </c>
      <c r="G40" s="26">
        <v>45.454545454545453</v>
      </c>
      <c r="H40" s="27">
        <v>54.545454545454547</v>
      </c>
      <c r="I40" s="26">
        <v>-9.0909090909090935</v>
      </c>
      <c r="L40" s="30"/>
      <c r="M40" s="12"/>
      <c r="N40"/>
      <c r="O40"/>
    </row>
    <row r="41" spans="1:15" x14ac:dyDescent="0.3">
      <c r="A41" s="9">
        <v>2023</v>
      </c>
      <c r="B41" s="5" t="s">
        <v>34</v>
      </c>
      <c r="C41" s="9">
        <v>14</v>
      </c>
      <c r="D41" s="13">
        <v>5</v>
      </c>
      <c r="E41" s="11">
        <v>3</v>
      </c>
      <c r="F41" s="14">
        <v>8</v>
      </c>
      <c r="G41" s="26">
        <v>62.5</v>
      </c>
      <c r="H41" s="27">
        <v>37.5</v>
      </c>
      <c r="I41" s="26">
        <v>25</v>
      </c>
      <c r="L41" s="30"/>
      <c r="M41" s="12"/>
      <c r="N41"/>
      <c r="O41"/>
    </row>
    <row r="42" spans="1:15" x14ac:dyDescent="0.3">
      <c r="A42" s="9">
        <v>2024</v>
      </c>
      <c r="B42" s="5" t="s">
        <v>34</v>
      </c>
      <c r="C42" s="9">
        <v>14</v>
      </c>
      <c r="D42" s="13">
        <v>6</v>
      </c>
      <c r="E42" s="11">
        <v>4</v>
      </c>
      <c r="F42" s="14">
        <v>10</v>
      </c>
      <c r="G42" s="26">
        <v>60</v>
      </c>
      <c r="H42" s="27">
        <v>40</v>
      </c>
      <c r="I42" s="26">
        <v>20</v>
      </c>
      <c r="L42" s="30"/>
      <c r="M42" s="12"/>
      <c r="N42"/>
      <c r="O42"/>
    </row>
    <row r="43" spans="1:15" x14ac:dyDescent="0.3">
      <c r="A43" s="9">
        <v>2022</v>
      </c>
      <c r="B43" s="5" t="s">
        <v>35</v>
      </c>
      <c r="C43" s="9">
        <v>10</v>
      </c>
      <c r="D43" s="13">
        <v>4</v>
      </c>
      <c r="E43" s="11">
        <v>5</v>
      </c>
      <c r="F43" s="14">
        <v>9</v>
      </c>
      <c r="G43" s="26">
        <v>44.444444444444443</v>
      </c>
      <c r="H43" s="27">
        <v>55.555555555555557</v>
      </c>
      <c r="I43" s="26">
        <v>-11.111111111111114</v>
      </c>
      <c r="L43" s="30"/>
      <c r="M43" s="12"/>
      <c r="N43"/>
      <c r="O43"/>
    </row>
    <row r="44" spans="1:15" x14ac:dyDescent="0.3">
      <c r="A44" s="9">
        <v>2023</v>
      </c>
      <c r="B44" s="5" t="s">
        <v>35</v>
      </c>
      <c r="C44" s="9">
        <v>10</v>
      </c>
      <c r="D44" s="13">
        <v>3</v>
      </c>
      <c r="E44" s="11">
        <v>3</v>
      </c>
      <c r="F44" s="14">
        <v>6</v>
      </c>
      <c r="G44" s="26">
        <v>50</v>
      </c>
      <c r="H44" s="27">
        <v>50</v>
      </c>
      <c r="I44" s="26">
        <v>0</v>
      </c>
      <c r="L44" s="30"/>
      <c r="M44" s="12"/>
      <c r="N44"/>
      <c r="O44"/>
    </row>
    <row r="45" spans="1:15" x14ac:dyDescent="0.3">
      <c r="A45" s="9">
        <v>2024</v>
      </c>
      <c r="B45" s="5" t="s">
        <v>35</v>
      </c>
      <c r="C45" s="9">
        <v>10</v>
      </c>
      <c r="D45" s="13">
        <v>7</v>
      </c>
      <c r="E45" s="11">
        <v>0</v>
      </c>
      <c r="F45" s="14">
        <v>7</v>
      </c>
      <c r="G45" s="26">
        <v>100</v>
      </c>
      <c r="H45" s="27">
        <v>0</v>
      </c>
      <c r="I45" s="26">
        <v>100</v>
      </c>
      <c r="L45" s="30"/>
      <c r="M45" s="12"/>
      <c r="N45"/>
      <c r="O45"/>
    </row>
    <row r="46" spans="1:15" x14ac:dyDescent="0.3">
      <c r="A46" s="9">
        <v>2022</v>
      </c>
      <c r="B46" s="5" t="s">
        <v>36</v>
      </c>
      <c r="C46" s="9">
        <v>11</v>
      </c>
      <c r="D46" s="13">
        <v>4</v>
      </c>
      <c r="E46" s="11">
        <v>4</v>
      </c>
      <c r="F46" s="14">
        <v>8</v>
      </c>
      <c r="G46" s="26">
        <v>50</v>
      </c>
      <c r="H46" s="27">
        <v>50</v>
      </c>
      <c r="I46" s="26">
        <v>0</v>
      </c>
      <c r="L46" s="30"/>
      <c r="M46" s="12"/>
      <c r="N46"/>
      <c r="O46"/>
    </row>
    <row r="47" spans="1:15" x14ac:dyDescent="0.3">
      <c r="A47" s="9">
        <v>2023</v>
      </c>
      <c r="B47" s="5" t="s">
        <v>36</v>
      </c>
      <c r="C47" s="9">
        <v>11</v>
      </c>
      <c r="D47" s="13">
        <v>6</v>
      </c>
      <c r="E47" s="11">
        <v>1</v>
      </c>
      <c r="F47" s="14">
        <v>7</v>
      </c>
      <c r="G47" s="26">
        <v>85.714285714285708</v>
      </c>
      <c r="H47" s="27">
        <v>14.285714285714286</v>
      </c>
      <c r="I47" s="26">
        <v>71.428571428571416</v>
      </c>
      <c r="L47" s="30"/>
      <c r="M47" s="12"/>
      <c r="N47"/>
      <c r="O47"/>
    </row>
    <row r="48" spans="1:15" x14ac:dyDescent="0.3">
      <c r="A48" s="9">
        <v>2024</v>
      </c>
      <c r="B48" s="5" t="s">
        <v>36</v>
      </c>
      <c r="C48" s="9">
        <v>11</v>
      </c>
      <c r="D48" s="13">
        <v>7</v>
      </c>
      <c r="E48" s="11">
        <v>1</v>
      </c>
      <c r="F48" s="14">
        <v>8</v>
      </c>
      <c r="G48" s="26">
        <v>87.5</v>
      </c>
      <c r="H48" s="27">
        <v>12.5</v>
      </c>
      <c r="I48" s="26">
        <v>75</v>
      </c>
      <c r="L48" s="30"/>
      <c r="M48" s="12"/>
      <c r="N48"/>
      <c r="O48"/>
    </row>
    <row r="49" spans="1:15" x14ac:dyDescent="0.3">
      <c r="A49" s="9">
        <v>2022</v>
      </c>
      <c r="B49" s="5" t="s">
        <v>37</v>
      </c>
      <c r="C49" s="9">
        <v>12</v>
      </c>
      <c r="D49" s="13">
        <v>4</v>
      </c>
      <c r="E49" s="11">
        <v>0</v>
      </c>
      <c r="F49" s="14">
        <v>4</v>
      </c>
      <c r="G49" s="26">
        <v>100</v>
      </c>
      <c r="H49" s="27">
        <v>0</v>
      </c>
      <c r="I49" s="26">
        <v>100</v>
      </c>
      <c r="L49" s="30"/>
      <c r="M49" s="12"/>
      <c r="N49"/>
      <c r="O49"/>
    </row>
    <row r="50" spans="1:15" x14ac:dyDescent="0.3">
      <c r="A50" s="9">
        <v>2023</v>
      </c>
      <c r="B50" s="5" t="s">
        <v>37</v>
      </c>
      <c r="C50" s="9">
        <v>12</v>
      </c>
      <c r="D50" s="13">
        <v>3</v>
      </c>
      <c r="E50" s="11">
        <v>1</v>
      </c>
      <c r="F50" s="14">
        <v>4</v>
      </c>
      <c r="G50" s="26">
        <v>75</v>
      </c>
      <c r="H50" s="27">
        <v>25</v>
      </c>
      <c r="I50" s="26">
        <v>50</v>
      </c>
      <c r="L50" s="30"/>
      <c r="M50" s="12"/>
      <c r="N50"/>
      <c r="O50"/>
    </row>
    <row r="51" spans="1:15" x14ac:dyDescent="0.3">
      <c r="A51" s="22">
        <v>2024</v>
      </c>
      <c r="B51" s="23" t="s">
        <v>37</v>
      </c>
      <c r="C51" s="22">
        <v>12</v>
      </c>
      <c r="D51" s="16">
        <v>3</v>
      </c>
      <c r="E51" s="24">
        <v>1</v>
      </c>
      <c r="F51" s="18">
        <v>4</v>
      </c>
      <c r="G51" s="28">
        <v>75</v>
      </c>
      <c r="H51" s="29">
        <v>25</v>
      </c>
      <c r="I51" s="28">
        <v>50</v>
      </c>
      <c r="L51" s="30"/>
      <c r="M51" s="12"/>
      <c r="N51"/>
      <c r="O51"/>
    </row>
    <row r="52" spans="1:15" x14ac:dyDescent="0.3">
      <c r="A52" s="10" t="s">
        <v>16</v>
      </c>
      <c r="C52" s="9"/>
      <c r="M52" s="12"/>
      <c r="N52"/>
      <c r="O52"/>
    </row>
    <row r="53" spans="1:15" x14ac:dyDescent="0.3">
      <c r="A53" s="10"/>
      <c r="C53" s="9"/>
      <c r="M53" s="12"/>
      <c r="N53"/>
      <c r="O53"/>
    </row>
    <row r="54" spans="1:15" x14ac:dyDescent="0.3">
      <c r="A54" s="7" t="s">
        <v>17</v>
      </c>
      <c r="C54" s="9"/>
      <c r="M54" s="12"/>
      <c r="N54"/>
      <c r="O54"/>
    </row>
    <row r="55" spans="1:15" ht="15" x14ac:dyDescent="0.3">
      <c r="A55" s="8" t="s">
        <v>38</v>
      </c>
      <c r="C55" s="9"/>
    </row>
  </sheetData>
  <pageMargins left="0.7" right="0.7" top="0.75" bottom="0.75" header="0.3" footer="0.3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47bb0a9-c372-455b-b0e1-ba4a4f12273a">
      <Terms xmlns="http://schemas.microsoft.com/office/infopath/2007/PartnerControls"/>
    </lcf76f155ced4ddcb4097134ff3c332f>
    <TaxCatchAll xmlns="da5c78dd-0fea-4288-951d-89ff0d017a4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D7A28C770251A4F80CF24946B8EFEAF" ma:contentTypeVersion="14" ma:contentTypeDescription="Crear nuevo documento." ma:contentTypeScope="" ma:versionID="eedc3f2dacbe6d95ab1577c44cde9423">
  <xsd:schema xmlns:xsd="http://www.w3.org/2001/XMLSchema" xmlns:xs="http://www.w3.org/2001/XMLSchema" xmlns:p="http://schemas.microsoft.com/office/2006/metadata/properties" xmlns:ns2="147bb0a9-c372-455b-b0e1-ba4a4f12273a" xmlns:ns3="da5c78dd-0fea-4288-951d-89ff0d017a4f" targetNamespace="http://schemas.microsoft.com/office/2006/metadata/properties" ma:root="true" ma:fieldsID="02d9246b3b74e78a9d2866e726d637a2" ns2:_="" ns3:_="">
    <xsd:import namespace="147bb0a9-c372-455b-b0e1-ba4a4f12273a"/>
    <xsd:import namespace="da5c78dd-0fea-4288-951d-89ff0d017a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7bb0a9-c372-455b-b0e1-ba4a4f1227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c6d0a366-f013-4afb-8079-7418cfb1d1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5c78dd-0fea-4288-951d-89ff0d017a4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04857fa-633b-4b10-af0b-aeadb2e59df4}" ma:internalName="TaxCatchAll" ma:showField="CatchAllData" ma:web="da5c78dd-0fea-4288-951d-89ff0d017a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29C7B8-F2A2-4C73-9039-DBF0CD542C40}">
  <ds:schemaRefs>
    <ds:schemaRef ds:uri="http://schemas.microsoft.com/office/2006/metadata/properties"/>
    <ds:schemaRef ds:uri="http://schemas.microsoft.com/office/infopath/2007/PartnerControls"/>
    <ds:schemaRef ds:uri="147bb0a9-c372-455b-b0e1-ba4a4f12273a"/>
    <ds:schemaRef ds:uri="da5c78dd-0fea-4288-951d-89ff0d017a4f"/>
  </ds:schemaRefs>
</ds:datastoreItem>
</file>

<file path=customXml/itemProps2.xml><?xml version="1.0" encoding="utf-8"?>
<ds:datastoreItem xmlns:ds="http://schemas.openxmlformats.org/officeDocument/2006/customXml" ds:itemID="{E1B1B09F-3A38-4EDD-BF09-6DEC027F56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7bb0a9-c372-455b-b0e1-ba4a4f12273a"/>
    <ds:schemaRef ds:uri="da5c78dd-0fea-4288-951d-89ff0d017a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4BC1E92-3B2F-4049-99DD-294380DCA2E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PRESENTACIÓN </vt:lpstr>
      <vt:lpstr>NACIONAL</vt:lpstr>
      <vt:lpstr>REGIONAL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fvillanuevam</dc:creator>
  <cp:keywords/>
  <dc:description/>
  <cp:lastModifiedBy>Leyla Luz Arriagada Solis</cp:lastModifiedBy>
  <cp:revision/>
  <dcterms:created xsi:type="dcterms:W3CDTF">2024-05-30T12:47:19Z</dcterms:created>
  <dcterms:modified xsi:type="dcterms:W3CDTF">2025-11-18T22:24:48Z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0x010100FD7A28C770251A4F80CF24946B8EFEAF</vt:lpwstr>
  </property>
  <property fmtid="{D5CDD505-2E9C-101B-9397-08002B2CF9AE}" pid="3" name="MediaServiceImageTags">
    <vt:lpwstr/>
  </property>
</Properties>
</file>