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20" yWindow="-20" windowWidth="9600" windowHeight="7520" activeTab="1"/>
  </bookViews>
  <sheets>
    <sheet name="PRESENTACIÓN" sheetId="2" r:id="rId1"/>
    <sheet name="Indicador 2" sheetId="4"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2" i="4" l="1"/>
  <c r="F42" i="4"/>
  <c r="E42" i="4"/>
</calcChain>
</file>

<file path=xl/sharedStrings.xml><?xml version="1.0" encoding="utf-8"?>
<sst xmlns="http://schemas.openxmlformats.org/spreadsheetml/2006/main" count="65" uniqueCount="25">
  <si>
    <t>INDICADORES DE GÉNERO</t>
  </si>
  <si>
    <t>SUBCOMISIÓN DE ESTADÍSTICAS DE GÉNERO</t>
  </si>
  <si>
    <t xml:space="preserve">            1. Introducción</t>
  </si>
  <si>
    <t xml:space="preserve">
La Subcomisión de Estadísticas de Género (SEG), coordinada por el Instituto Nacional de Estadísticas (INE) y el Ministerio de la Mujer y Equidad de Género e integrada por 12 Ministerios/Servicios, pone a disposición de la ciudadanía un conjunto de indicadores de género priorizados, que buscan apoyar el seguimiento de las brechas de género en distintos ámbitos y los procesos de formulación de políticas públicas con enfoque de género y para la igualdad de género. Los indicadores prioritarios entregados forman parte de la producción de estadísticas de distintos Ministerios y Servicios públicos y son dispuestos en la página web de la Subcomisión www.estadisticasdegenero.cl. 
Los indicadores se presentan en torno a nueve (9) ámbitos en los cuales se evidencian brechas de género en la sociedad. Dichos ámbitos son: 1) Economía y finanzas; 2) Educación y cultura; 3) Inclusión social; 4) Trabajo; 5) Poder en la toma de decisiones; 6) Población; 7) Salud y estilo de vida; 8) Seguridad y justicia; 9) Violencia de género.
</t>
  </si>
  <si>
    <t xml:space="preserve">            2. Características del cuadro estadístico</t>
  </si>
  <si>
    <t xml:space="preserve">            3. Consideraciones importantes</t>
  </si>
  <si>
    <t xml:space="preserve">La fuente de información para la elaboración de este cuadro estadístico es el Registro del Sistema de reclutamiento y selección ADP - Antares. Para visualizar el metadato de este cuadro estadístico, ingrese a la página de la Subcomisión www.estadisticasdegenero.cl 
</t>
  </si>
  <si>
    <t>I</t>
  </si>
  <si>
    <t>II</t>
  </si>
  <si>
    <t>Notas:</t>
  </si>
  <si>
    <r>
      <rPr>
        <vertAlign val="superscript"/>
        <sz val="10"/>
        <color theme="1"/>
        <rFont val="Calibri"/>
        <family val="2"/>
        <scheme val="minor"/>
      </rPr>
      <t>1</t>
    </r>
    <r>
      <rPr>
        <sz val="10"/>
        <color theme="1"/>
        <rFont val="Calibri"/>
        <family val="2"/>
        <scheme val="minor"/>
      </rPr>
      <t xml:space="preserve"> Los datos son presentados a nivel nacional. </t>
    </r>
  </si>
  <si>
    <r>
      <rPr>
        <vertAlign val="superscript"/>
        <sz val="10"/>
        <color theme="1"/>
        <rFont val="Calibri"/>
        <family val="2"/>
        <scheme val="minor"/>
      </rPr>
      <t>2</t>
    </r>
    <r>
      <rPr>
        <sz val="10"/>
        <color theme="1"/>
        <rFont val="Calibri"/>
        <family val="2"/>
        <scheme val="minor"/>
      </rPr>
      <t xml:space="preserve"> Las cifras publicadas presentan cambios respecto a versiones anteriores, pues el registro administrativo del sistema ADP, fue auditado en 2018 para implementar mejoras en la precisión de las cifras desde 2008 a la fecha.</t>
    </r>
  </si>
  <si>
    <r>
      <rPr>
        <vertAlign val="superscript"/>
        <sz val="10"/>
        <color theme="1"/>
        <rFont val="Calibri"/>
        <family val="2"/>
        <scheme val="minor"/>
      </rPr>
      <t>3</t>
    </r>
    <r>
      <rPr>
        <sz val="10"/>
        <color theme="1"/>
        <rFont val="Calibri"/>
        <family val="2"/>
        <scheme val="minor"/>
      </rPr>
      <t xml:space="preserve"> Se incluye el total de cargos adscritos y no adscritos al Sistema de ADP.</t>
    </r>
  </si>
  <si>
    <r>
      <rPr>
        <vertAlign val="superscript"/>
        <sz val="10"/>
        <color theme="1"/>
        <rFont val="Calibri"/>
        <family val="2"/>
        <scheme val="minor"/>
      </rPr>
      <t>4</t>
    </r>
    <r>
      <rPr>
        <sz val="10"/>
        <color theme="1"/>
        <rFont val="Calibri"/>
        <family val="2"/>
        <scheme val="minor"/>
      </rPr>
      <t xml:space="preserve"> El primer nivel jerárquico corresponde a jefaturas de servicios. La autoridad que les nombra es la o el Presidente de la República y son cargos de su confianza.  
El segundo nivel jerárquico corresponde a jefaturas de división y de direcciones regionales. La autoridad que les nombra es la jefatura de servicio y son cargos de su confianza.</t>
    </r>
  </si>
  <si>
    <r>
      <rPr>
        <vertAlign val="superscript"/>
        <sz val="10"/>
        <color theme="1"/>
        <rFont val="Calibri"/>
        <family val="2"/>
        <scheme val="minor"/>
      </rPr>
      <t>5</t>
    </r>
    <r>
      <rPr>
        <sz val="10"/>
        <color theme="1"/>
        <rFont val="Calibri"/>
        <family val="2"/>
        <scheme val="minor"/>
      </rPr>
      <t xml:space="preserve"> Las brechas de género se expresan en puntos porcentuales y puede diferir debido al redondeo de cifras</t>
    </r>
  </si>
  <si>
    <t>Año nombramiento.</t>
  </si>
  <si>
    <t>Nivel jerárquico.</t>
  </si>
  <si>
    <t>Número total de postulaciones de hombres.</t>
  </si>
  <si>
    <t xml:space="preserve">Número total de postulaciones de mujeres. </t>
  </si>
  <si>
    <t>Distribución porcentual de postulaciones de hombres.  (%)</t>
  </si>
  <si>
    <t>Distribución porcentual de postulaciones de mujeres. (%)</t>
  </si>
  <si>
    <r>
      <t>Brecha de género.</t>
    </r>
    <r>
      <rPr>
        <vertAlign val="superscript"/>
        <sz val="11"/>
        <color theme="1"/>
        <rFont val="Calibri"/>
        <family val="2"/>
        <scheme val="minor"/>
      </rPr>
      <t>(5)</t>
    </r>
    <r>
      <rPr>
        <sz val="11"/>
        <color theme="1"/>
        <rFont val="Calibri"/>
        <family val="2"/>
        <scheme val="minor"/>
      </rPr>
      <t xml:space="preserve"> 
(pp.)</t>
    </r>
  </si>
  <si>
    <t xml:space="preserve">Este archivo presenta, a nivel nacional, la cantidad de postulaciones a concursos de cargos de Alta Dirección Pública según nivel jerárquico I o II por sexo. Además, se presenta la distribución según sexo para cada nivel jerárquico, así como la brecha de género en cada caso. El cálculo de la brecha se realiza como la diferencia entre la distribución  porcentual de las postulaciones de mujeres  y la de los hombres según nivel jerárquico, por lo tanto, su unidad de medida es puntos porcentuales (pp.).
I Nivel Jerárquico: fundamentalmente son jefaturas de servicios. La autoridad que les nombra es la o el Presidente de la República y son cargos de su confianza.
II Nivel Jerárquico: principalmente son jefaturas de división y de direcciones regionales. La autoridad que les nombra es la jefatura de servicio y son cargos de su confianza.
</t>
  </si>
  <si>
    <r>
      <t>Número, distribución porcentual y brecha de postulaciones en alta dirección pública, por nivel jerárquico y sexo, según</t>
    </r>
    <r>
      <rPr>
        <sz val="11"/>
        <rFont val="Calibri"/>
        <family val="2"/>
        <scheme val="minor"/>
      </rPr>
      <t xml:space="preserve"> año. Años 2004 a 2024 </t>
    </r>
    <r>
      <rPr>
        <vertAlign val="superscript"/>
        <sz val="11"/>
        <color theme="1"/>
        <rFont val="Calibri"/>
        <family val="2"/>
        <scheme val="minor"/>
      </rPr>
      <t>(1) (2) (3) (4)</t>
    </r>
  </si>
  <si>
    <t>Fuente: Sistema de Reclutamiento y Selección ADP Antares, Dirección Nacional de Servicio Civil, Ministerio de Hacienda, 2004-2024.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</si>
</sst>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64" formatCode="_-* #,##0.00\ _€_-;\-* #,##0.00\ _€_-;_-* &quot;-&quot;??\ _€_-;_-@_-"/>
    <numFmt numFmtId="165" formatCode="0.0"/>
  </numFmts>
  <fonts count="10" x14ac:knownFonts="1">
    <font>
      <sz val="11"/>
      <color theme="1"/>
      <name val="Calibri"/>
      <family val="2"/>
      <scheme val="minor"/>
    </font>
    <font>
      <sz val="11"/>
      <color theme="1"/>
      <name val="Calibri"/>
      <family val="2"/>
      <scheme val="minor"/>
    </font>
    <font>
      <sz val="10"/>
      <name val="Arial"/>
      <family val="2"/>
    </font>
    <font>
      <sz val="11"/>
      <name val="Calibri"/>
      <family val="2"/>
      <scheme val="minor"/>
    </font>
    <font>
      <b/>
      <sz val="11"/>
      <color indexed="8"/>
      <name val="Calibri"/>
      <family val="2"/>
      <scheme val="minor"/>
    </font>
    <font>
      <sz val="11"/>
      <color indexed="8"/>
      <name val="Calibri"/>
      <family val="2"/>
      <scheme val="minor"/>
    </font>
    <font>
      <vertAlign val="superscript"/>
      <sz val="11"/>
      <color theme="1"/>
      <name val="Calibri"/>
      <family val="2"/>
      <scheme val="minor"/>
    </font>
    <font>
      <sz val="10"/>
      <color theme="1"/>
      <name val="Calibri"/>
      <family val="2"/>
      <scheme val="minor"/>
    </font>
    <font>
      <sz val="10"/>
      <color theme="1"/>
      <name val="Calibri"/>
      <family val="2"/>
    </font>
    <font>
      <vertAlign val="superscript"/>
      <sz val="10"/>
      <color theme="1"/>
      <name val="Calibri"/>
      <family val="2"/>
      <scheme val="minor"/>
    </font>
  </fonts>
  <fills count="2">
    <fill>
      <patternFill patternType="none"/>
    </fill>
    <fill>
      <patternFill patternType="gray125"/>
    </fill>
  </fills>
  <borders count="6">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right/>
      <top style="thin">
        <color indexed="64"/>
      </top>
      <bottom style="thin">
        <color indexed="64"/>
      </bottom>
      <diagonal/>
    </border>
    <border>
      <left/>
      <right/>
      <top/>
      <bottom style="thin">
        <color indexed="64"/>
      </bottom>
      <diagonal/>
    </border>
  </borders>
  <cellStyleXfs count="5">
    <xf numFmtId="0" fontId="0" fillId="0" borderId="0"/>
    <xf numFmtId="41" fontId="1" fillId="0" borderId="0" applyFont="0" applyFill="0" applyBorder="0" applyAlignment="0" applyProtection="0"/>
    <xf numFmtId="0" fontId="2" fillId="0" borderId="0"/>
    <xf numFmtId="0" fontId="1" fillId="0" borderId="0"/>
    <xf numFmtId="164" fontId="1" fillId="0" borderId="0" applyFont="0" applyFill="0" applyBorder="0" applyAlignment="0" applyProtection="0"/>
  </cellStyleXfs>
  <cellXfs count="33">
    <xf numFmtId="0" fontId="0" fillId="0" borderId="0" xfId="0"/>
    <xf numFmtId="0" fontId="3" fillId="0" borderId="0" xfId="2" applyFont="1"/>
    <xf numFmtId="0" fontId="2" fillId="0" borderId="0" xfId="2"/>
    <xf numFmtId="0" fontId="4" fillId="0" borderId="0" xfId="2" applyFont="1" applyAlignment="1" applyProtection="1">
      <alignment vertical="top" wrapText="1" readingOrder="1"/>
      <protection locked="0"/>
    </xf>
    <xf numFmtId="0" fontId="7" fillId="0" borderId="0" xfId="0" applyFont="1"/>
    <xf numFmtId="0" fontId="0" fillId="0" borderId="4" xfId="0" applyBorder="1" applyAlignment="1">
      <alignment horizontal="center"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0" fillId="0" borderId="0" xfId="4" applyNumberFormat="1" applyFont="1" applyFill="1" applyBorder="1" applyAlignment="1">
      <alignment horizontal="right" vertical="center" wrapText="1"/>
    </xf>
    <xf numFmtId="0" fontId="0" fillId="0" borderId="0" xfId="4" applyNumberFormat="1" applyFont="1" applyAlignment="1">
      <alignment horizontal="right"/>
    </xf>
    <xf numFmtId="165" fontId="0" fillId="0" borderId="0" xfId="4" applyNumberFormat="1" applyFont="1" applyAlignment="1">
      <alignment horizontal="right"/>
    </xf>
    <xf numFmtId="0" fontId="0" fillId="0" borderId="0" xfId="1" applyNumberFormat="1" applyFont="1" applyAlignment="1">
      <alignment horizontal="right"/>
    </xf>
    <xf numFmtId="0" fontId="0" fillId="0" borderId="0" xfId="4" applyNumberFormat="1" applyFont="1" applyBorder="1" applyAlignment="1">
      <alignment horizontal="right"/>
    </xf>
    <xf numFmtId="0" fontId="8" fillId="0" borderId="0" xfId="0" applyFont="1"/>
    <xf numFmtId="165" fontId="0" fillId="0" borderId="0" xfId="0" applyNumberFormat="1"/>
    <xf numFmtId="0" fontId="0" fillId="0" borderId="0" xfId="4" applyNumberFormat="1" applyFont="1" applyFill="1" applyBorder="1" applyAlignment="1">
      <alignment horizontal="right"/>
    </xf>
    <xf numFmtId="0" fontId="0" fillId="0" borderId="5" xfId="0" applyBorder="1" applyAlignment="1">
      <alignment horizontal="center" vertical="center" wrapText="1"/>
    </xf>
    <xf numFmtId="165" fontId="0" fillId="0" borderId="5" xfId="4" applyNumberFormat="1" applyFont="1" applyBorder="1" applyAlignment="1">
      <alignment horizontal="right"/>
    </xf>
    <xf numFmtId="0" fontId="0" fillId="0" borderId="0" xfId="0" applyBorder="1" applyAlignment="1">
      <alignment horizontal="center" vertical="center" wrapText="1"/>
    </xf>
    <xf numFmtId="165" fontId="0" fillId="0" borderId="0" xfId="4" applyNumberFormat="1" applyFont="1" applyBorder="1" applyAlignment="1">
      <alignment horizontal="right"/>
    </xf>
    <xf numFmtId="0" fontId="3" fillId="0" borderId="1" xfId="3" applyFont="1" applyBorder="1" applyAlignment="1" applyProtection="1">
      <alignment vertical="top" wrapText="1" readingOrder="1"/>
      <protection locked="0"/>
    </xf>
    <xf numFmtId="0" fontId="3" fillId="0" borderId="2" xfId="3" applyFont="1" applyBorder="1" applyAlignment="1" applyProtection="1">
      <alignment vertical="top" wrapText="1"/>
      <protection locked="0"/>
    </xf>
    <xf numFmtId="0" fontId="5" fillId="0" borderId="0" xfId="2" applyFont="1" applyAlignment="1" applyProtection="1">
      <alignment vertical="top" wrapText="1" readingOrder="1"/>
      <protection locked="0"/>
    </xf>
    <xf numFmtId="0" fontId="3" fillId="0" borderId="0" xfId="2" applyFont="1" applyAlignment="1"/>
    <xf numFmtId="0" fontId="4" fillId="0" borderId="0" xfId="2" applyFont="1" applyAlignment="1" applyProtection="1">
      <alignment vertical="top" wrapText="1" readingOrder="1"/>
      <protection locked="0"/>
    </xf>
    <xf numFmtId="0" fontId="5" fillId="0" borderId="3" xfId="2" applyFont="1" applyBorder="1" applyAlignment="1" applyProtection="1">
      <alignment vertical="top" wrapText="1" readingOrder="1"/>
      <protection locked="0"/>
    </xf>
    <xf numFmtId="0" fontId="5" fillId="0" borderId="1" xfId="2" applyFont="1" applyBorder="1" applyAlignment="1" applyProtection="1">
      <alignment vertical="center" wrapText="1" readingOrder="1"/>
      <protection locked="0"/>
    </xf>
    <xf numFmtId="0" fontId="3" fillId="0" borderId="2" xfId="2" applyFont="1" applyBorder="1" applyAlignment="1" applyProtection="1">
      <alignment vertical="center" wrapText="1"/>
      <protection locked="0"/>
    </xf>
    <xf numFmtId="0" fontId="5" fillId="0" borderId="1" xfId="2" applyFont="1" applyBorder="1" applyAlignment="1" applyProtection="1">
      <alignment horizontal="left" vertical="center" wrapText="1" readingOrder="1"/>
      <protection locked="0"/>
    </xf>
    <xf numFmtId="0" fontId="3" fillId="0" borderId="2" xfId="2" applyFont="1" applyBorder="1" applyAlignment="1" applyProtection="1">
      <alignment horizontal="left" vertical="center" wrapText="1"/>
      <protection locked="0"/>
    </xf>
    <xf numFmtId="0" fontId="4" fillId="0" borderId="0" xfId="2" applyFont="1" applyAlignment="1" applyProtection="1">
      <alignment horizontal="center" vertical="top" wrapText="1" readingOrder="1"/>
      <protection locked="0"/>
    </xf>
    <xf numFmtId="0" fontId="0" fillId="0" borderId="0" xfId="0" applyBorder="1"/>
    <xf numFmtId="0" fontId="0" fillId="0" borderId="5" xfId="4" applyNumberFormat="1" applyFont="1" applyFill="1" applyBorder="1" applyAlignment="1">
      <alignment horizontal="right"/>
    </xf>
  </cellXfs>
  <cellStyles count="5">
    <cellStyle name="Millares [0]" xfId="1" builtinId="6"/>
    <cellStyle name="Millares 2" xfId="4"/>
    <cellStyle name="Normal" xfId="0" builtinId="0"/>
    <cellStyle name="Normal 2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opLeftCell="A7" zoomScale="130" zoomScaleNormal="130" workbookViewId="0">
      <selection activeCell="B14" sqref="B14:C14"/>
    </sheetView>
  </sheetViews>
  <sheetFormatPr baseColWidth="10" defaultColWidth="8.81640625" defaultRowHeight="14.5" x14ac:dyDescent="0.35"/>
  <cols>
    <col min="1" max="1" width="9.453125" style="1" customWidth="1"/>
    <col min="2" max="3" width="47.26953125" style="1" customWidth="1"/>
    <col min="4" max="130" width="8.453125" style="2" customWidth="1"/>
    <col min="131" max="256" width="8.81640625" style="2"/>
    <col min="257" max="257" width="9.453125" style="2" customWidth="1"/>
    <col min="258" max="259" width="47.26953125" style="2" customWidth="1"/>
    <col min="260" max="386" width="8.453125" style="2" customWidth="1"/>
    <col min="387" max="512" width="8.81640625" style="2"/>
    <col min="513" max="513" width="9.453125" style="2" customWidth="1"/>
    <col min="514" max="515" width="47.26953125" style="2" customWidth="1"/>
    <col min="516" max="642" width="8.453125" style="2" customWidth="1"/>
    <col min="643" max="768" width="8.81640625" style="2"/>
    <col min="769" max="769" width="9.453125" style="2" customWidth="1"/>
    <col min="770" max="771" width="47.26953125" style="2" customWidth="1"/>
    <col min="772" max="898" width="8.453125" style="2" customWidth="1"/>
    <col min="899" max="1024" width="8.81640625" style="2"/>
    <col min="1025" max="1025" width="9.453125" style="2" customWidth="1"/>
    <col min="1026" max="1027" width="47.26953125" style="2" customWidth="1"/>
    <col min="1028" max="1154" width="8.453125" style="2" customWidth="1"/>
    <col min="1155" max="1280" width="8.81640625" style="2"/>
    <col min="1281" max="1281" width="9.453125" style="2" customWidth="1"/>
    <col min="1282" max="1283" width="47.26953125" style="2" customWidth="1"/>
    <col min="1284" max="1410" width="8.453125" style="2" customWidth="1"/>
    <col min="1411" max="1536" width="8.81640625" style="2"/>
    <col min="1537" max="1537" width="9.453125" style="2" customWidth="1"/>
    <col min="1538" max="1539" width="47.26953125" style="2" customWidth="1"/>
    <col min="1540" max="1666" width="8.453125" style="2" customWidth="1"/>
    <col min="1667" max="1792" width="8.81640625" style="2"/>
    <col min="1793" max="1793" width="9.453125" style="2" customWidth="1"/>
    <col min="1794" max="1795" width="47.26953125" style="2" customWidth="1"/>
    <col min="1796" max="1922" width="8.453125" style="2" customWidth="1"/>
    <col min="1923" max="2048" width="8.81640625" style="2"/>
    <col min="2049" max="2049" width="9.453125" style="2" customWidth="1"/>
    <col min="2050" max="2051" width="47.26953125" style="2" customWidth="1"/>
    <col min="2052" max="2178" width="8.453125" style="2" customWidth="1"/>
    <col min="2179" max="2304" width="8.81640625" style="2"/>
    <col min="2305" max="2305" width="9.453125" style="2" customWidth="1"/>
    <col min="2306" max="2307" width="47.26953125" style="2" customWidth="1"/>
    <col min="2308" max="2434" width="8.453125" style="2" customWidth="1"/>
    <col min="2435" max="2560" width="8.81640625" style="2"/>
    <col min="2561" max="2561" width="9.453125" style="2" customWidth="1"/>
    <col min="2562" max="2563" width="47.26953125" style="2" customWidth="1"/>
    <col min="2564" max="2690" width="8.453125" style="2" customWidth="1"/>
    <col min="2691" max="2816" width="8.81640625" style="2"/>
    <col min="2817" max="2817" width="9.453125" style="2" customWidth="1"/>
    <col min="2818" max="2819" width="47.26953125" style="2" customWidth="1"/>
    <col min="2820" max="2946" width="8.453125" style="2" customWidth="1"/>
    <col min="2947" max="3072" width="8.81640625" style="2"/>
    <col min="3073" max="3073" width="9.453125" style="2" customWidth="1"/>
    <col min="3074" max="3075" width="47.26953125" style="2" customWidth="1"/>
    <col min="3076" max="3202" width="8.453125" style="2" customWidth="1"/>
    <col min="3203" max="3328" width="8.81640625" style="2"/>
    <col min="3329" max="3329" width="9.453125" style="2" customWidth="1"/>
    <col min="3330" max="3331" width="47.26953125" style="2" customWidth="1"/>
    <col min="3332" max="3458" width="8.453125" style="2" customWidth="1"/>
    <col min="3459" max="3584" width="8.81640625" style="2"/>
    <col min="3585" max="3585" width="9.453125" style="2" customWidth="1"/>
    <col min="3586" max="3587" width="47.26953125" style="2" customWidth="1"/>
    <col min="3588" max="3714" width="8.453125" style="2" customWidth="1"/>
    <col min="3715" max="3840" width="8.81640625" style="2"/>
    <col min="3841" max="3841" width="9.453125" style="2" customWidth="1"/>
    <col min="3842" max="3843" width="47.26953125" style="2" customWidth="1"/>
    <col min="3844" max="3970" width="8.453125" style="2" customWidth="1"/>
    <col min="3971" max="4096" width="8.81640625" style="2"/>
    <col min="4097" max="4097" width="9.453125" style="2" customWidth="1"/>
    <col min="4098" max="4099" width="47.26953125" style="2" customWidth="1"/>
    <col min="4100" max="4226" width="8.453125" style="2" customWidth="1"/>
    <col min="4227" max="4352" width="8.81640625" style="2"/>
    <col min="4353" max="4353" width="9.453125" style="2" customWidth="1"/>
    <col min="4354" max="4355" width="47.26953125" style="2" customWidth="1"/>
    <col min="4356" max="4482" width="8.453125" style="2" customWidth="1"/>
    <col min="4483" max="4608" width="8.81640625" style="2"/>
    <col min="4609" max="4609" width="9.453125" style="2" customWidth="1"/>
    <col min="4610" max="4611" width="47.26953125" style="2" customWidth="1"/>
    <col min="4612" max="4738" width="8.453125" style="2" customWidth="1"/>
    <col min="4739" max="4864" width="8.81640625" style="2"/>
    <col min="4865" max="4865" width="9.453125" style="2" customWidth="1"/>
    <col min="4866" max="4867" width="47.26953125" style="2" customWidth="1"/>
    <col min="4868" max="4994" width="8.453125" style="2" customWidth="1"/>
    <col min="4995" max="5120" width="8.81640625" style="2"/>
    <col min="5121" max="5121" width="9.453125" style="2" customWidth="1"/>
    <col min="5122" max="5123" width="47.26953125" style="2" customWidth="1"/>
    <col min="5124" max="5250" width="8.453125" style="2" customWidth="1"/>
    <col min="5251" max="5376" width="8.81640625" style="2"/>
    <col min="5377" max="5377" width="9.453125" style="2" customWidth="1"/>
    <col min="5378" max="5379" width="47.26953125" style="2" customWidth="1"/>
    <col min="5380" max="5506" width="8.453125" style="2" customWidth="1"/>
    <col min="5507" max="5632" width="8.81640625" style="2"/>
    <col min="5633" max="5633" width="9.453125" style="2" customWidth="1"/>
    <col min="5634" max="5635" width="47.26953125" style="2" customWidth="1"/>
    <col min="5636" max="5762" width="8.453125" style="2" customWidth="1"/>
    <col min="5763" max="5888" width="8.81640625" style="2"/>
    <col min="5889" max="5889" width="9.453125" style="2" customWidth="1"/>
    <col min="5890" max="5891" width="47.26953125" style="2" customWidth="1"/>
    <col min="5892" max="6018" width="8.453125" style="2" customWidth="1"/>
    <col min="6019" max="6144" width="8.81640625" style="2"/>
    <col min="6145" max="6145" width="9.453125" style="2" customWidth="1"/>
    <col min="6146" max="6147" width="47.26953125" style="2" customWidth="1"/>
    <col min="6148" max="6274" width="8.453125" style="2" customWidth="1"/>
    <col min="6275" max="6400" width="8.81640625" style="2"/>
    <col min="6401" max="6401" width="9.453125" style="2" customWidth="1"/>
    <col min="6402" max="6403" width="47.26953125" style="2" customWidth="1"/>
    <col min="6404" max="6530" width="8.453125" style="2" customWidth="1"/>
    <col min="6531" max="6656" width="8.81640625" style="2"/>
    <col min="6657" max="6657" width="9.453125" style="2" customWidth="1"/>
    <col min="6658" max="6659" width="47.26953125" style="2" customWidth="1"/>
    <col min="6660" max="6786" width="8.453125" style="2" customWidth="1"/>
    <col min="6787" max="6912" width="8.81640625" style="2"/>
    <col min="6913" max="6913" width="9.453125" style="2" customWidth="1"/>
    <col min="6914" max="6915" width="47.26953125" style="2" customWidth="1"/>
    <col min="6916" max="7042" width="8.453125" style="2" customWidth="1"/>
    <col min="7043" max="7168" width="8.81640625" style="2"/>
    <col min="7169" max="7169" width="9.453125" style="2" customWidth="1"/>
    <col min="7170" max="7171" width="47.26953125" style="2" customWidth="1"/>
    <col min="7172" max="7298" width="8.453125" style="2" customWidth="1"/>
    <col min="7299" max="7424" width="8.81640625" style="2"/>
    <col min="7425" max="7425" width="9.453125" style="2" customWidth="1"/>
    <col min="7426" max="7427" width="47.26953125" style="2" customWidth="1"/>
    <col min="7428" max="7554" width="8.453125" style="2" customWidth="1"/>
    <col min="7555" max="7680" width="8.81640625" style="2"/>
    <col min="7681" max="7681" width="9.453125" style="2" customWidth="1"/>
    <col min="7682" max="7683" width="47.26953125" style="2" customWidth="1"/>
    <col min="7684" max="7810" width="8.453125" style="2" customWidth="1"/>
    <col min="7811" max="7936" width="8.81640625" style="2"/>
    <col min="7937" max="7937" width="9.453125" style="2" customWidth="1"/>
    <col min="7938" max="7939" width="47.26953125" style="2" customWidth="1"/>
    <col min="7940" max="8066" width="8.453125" style="2" customWidth="1"/>
    <col min="8067" max="8192" width="8.81640625" style="2"/>
    <col min="8193" max="8193" width="9.453125" style="2" customWidth="1"/>
    <col min="8194" max="8195" width="47.26953125" style="2" customWidth="1"/>
    <col min="8196" max="8322" width="8.453125" style="2" customWidth="1"/>
    <col min="8323" max="8448" width="8.81640625" style="2"/>
    <col min="8449" max="8449" width="9.453125" style="2" customWidth="1"/>
    <col min="8450" max="8451" width="47.26953125" style="2" customWidth="1"/>
    <col min="8452" max="8578" width="8.453125" style="2" customWidth="1"/>
    <col min="8579" max="8704" width="8.81640625" style="2"/>
    <col min="8705" max="8705" width="9.453125" style="2" customWidth="1"/>
    <col min="8706" max="8707" width="47.26953125" style="2" customWidth="1"/>
    <col min="8708" max="8834" width="8.453125" style="2" customWidth="1"/>
    <col min="8835" max="8960" width="8.81640625" style="2"/>
    <col min="8961" max="8961" width="9.453125" style="2" customWidth="1"/>
    <col min="8962" max="8963" width="47.26953125" style="2" customWidth="1"/>
    <col min="8964" max="9090" width="8.453125" style="2" customWidth="1"/>
    <col min="9091" max="9216" width="8.81640625" style="2"/>
    <col min="9217" max="9217" width="9.453125" style="2" customWidth="1"/>
    <col min="9218" max="9219" width="47.26953125" style="2" customWidth="1"/>
    <col min="9220" max="9346" width="8.453125" style="2" customWidth="1"/>
    <col min="9347" max="9472" width="8.81640625" style="2"/>
    <col min="9473" max="9473" width="9.453125" style="2" customWidth="1"/>
    <col min="9474" max="9475" width="47.26953125" style="2" customWidth="1"/>
    <col min="9476" max="9602" width="8.453125" style="2" customWidth="1"/>
    <col min="9603" max="9728" width="8.81640625" style="2"/>
    <col min="9729" max="9729" width="9.453125" style="2" customWidth="1"/>
    <col min="9730" max="9731" width="47.26953125" style="2" customWidth="1"/>
    <col min="9732" max="9858" width="8.453125" style="2" customWidth="1"/>
    <col min="9859" max="9984" width="8.81640625" style="2"/>
    <col min="9985" max="9985" width="9.453125" style="2" customWidth="1"/>
    <col min="9986" max="9987" width="47.26953125" style="2" customWidth="1"/>
    <col min="9988" max="10114" width="8.453125" style="2" customWidth="1"/>
    <col min="10115" max="10240" width="8.81640625" style="2"/>
    <col min="10241" max="10241" width="9.453125" style="2" customWidth="1"/>
    <col min="10242" max="10243" width="47.26953125" style="2" customWidth="1"/>
    <col min="10244" max="10370" width="8.453125" style="2" customWidth="1"/>
    <col min="10371" max="10496" width="8.81640625" style="2"/>
    <col min="10497" max="10497" width="9.453125" style="2" customWidth="1"/>
    <col min="10498" max="10499" width="47.26953125" style="2" customWidth="1"/>
    <col min="10500" max="10626" width="8.453125" style="2" customWidth="1"/>
    <col min="10627" max="10752" width="8.81640625" style="2"/>
    <col min="10753" max="10753" width="9.453125" style="2" customWidth="1"/>
    <col min="10754" max="10755" width="47.26953125" style="2" customWidth="1"/>
    <col min="10756" max="10882" width="8.453125" style="2" customWidth="1"/>
    <col min="10883" max="11008" width="8.81640625" style="2"/>
    <col min="11009" max="11009" width="9.453125" style="2" customWidth="1"/>
    <col min="11010" max="11011" width="47.26953125" style="2" customWidth="1"/>
    <col min="11012" max="11138" width="8.453125" style="2" customWidth="1"/>
    <col min="11139" max="11264" width="8.81640625" style="2"/>
    <col min="11265" max="11265" width="9.453125" style="2" customWidth="1"/>
    <col min="11266" max="11267" width="47.26953125" style="2" customWidth="1"/>
    <col min="11268" max="11394" width="8.453125" style="2" customWidth="1"/>
    <col min="11395" max="11520" width="8.81640625" style="2"/>
    <col min="11521" max="11521" width="9.453125" style="2" customWidth="1"/>
    <col min="11522" max="11523" width="47.26953125" style="2" customWidth="1"/>
    <col min="11524" max="11650" width="8.453125" style="2" customWidth="1"/>
    <col min="11651" max="11776" width="8.81640625" style="2"/>
    <col min="11777" max="11777" width="9.453125" style="2" customWidth="1"/>
    <col min="11778" max="11779" width="47.26953125" style="2" customWidth="1"/>
    <col min="11780" max="11906" width="8.453125" style="2" customWidth="1"/>
    <col min="11907" max="12032" width="8.81640625" style="2"/>
    <col min="12033" max="12033" width="9.453125" style="2" customWidth="1"/>
    <col min="12034" max="12035" width="47.26953125" style="2" customWidth="1"/>
    <col min="12036" max="12162" width="8.453125" style="2" customWidth="1"/>
    <col min="12163" max="12288" width="8.81640625" style="2"/>
    <col min="12289" max="12289" width="9.453125" style="2" customWidth="1"/>
    <col min="12290" max="12291" width="47.26953125" style="2" customWidth="1"/>
    <col min="12292" max="12418" width="8.453125" style="2" customWidth="1"/>
    <col min="12419" max="12544" width="8.81640625" style="2"/>
    <col min="12545" max="12545" width="9.453125" style="2" customWidth="1"/>
    <col min="12546" max="12547" width="47.26953125" style="2" customWidth="1"/>
    <col min="12548" max="12674" width="8.453125" style="2" customWidth="1"/>
    <col min="12675" max="12800" width="8.81640625" style="2"/>
    <col min="12801" max="12801" width="9.453125" style="2" customWidth="1"/>
    <col min="12802" max="12803" width="47.26953125" style="2" customWidth="1"/>
    <col min="12804" max="12930" width="8.453125" style="2" customWidth="1"/>
    <col min="12931" max="13056" width="8.81640625" style="2"/>
    <col min="13057" max="13057" width="9.453125" style="2" customWidth="1"/>
    <col min="13058" max="13059" width="47.26953125" style="2" customWidth="1"/>
    <col min="13060" max="13186" width="8.453125" style="2" customWidth="1"/>
    <col min="13187" max="13312" width="8.81640625" style="2"/>
    <col min="13313" max="13313" width="9.453125" style="2" customWidth="1"/>
    <col min="13314" max="13315" width="47.26953125" style="2" customWidth="1"/>
    <col min="13316" max="13442" width="8.453125" style="2" customWidth="1"/>
    <col min="13443" max="13568" width="8.81640625" style="2"/>
    <col min="13569" max="13569" width="9.453125" style="2" customWidth="1"/>
    <col min="13570" max="13571" width="47.26953125" style="2" customWidth="1"/>
    <col min="13572" max="13698" width="8.453125" style="2" customWidth="1"/>
    <col min="13699" max="13824" width="8.81640625" style="2"/>
    <col min="13825" max="13825" width="9.453125" style="2" customWidth="1"/>
    <col min="13826" max="13827" width="47.26953125" style="2" customWidth="1"/>
    <col min="13828" max="13954" width="8.453125" style="2" customWidth="1"/>
    <col min="13955" max="14080" width="8.81640625" style="2"/>
    <col min="14081" max="14081" width="9.453125" style="2" customWidth="1"/>
    <col min="14082" max="14083" width="47.26953125" style="2" customWidth="1"/>
    <col min="14084" max="14210" width="8.453125" style="2" customWidth="1"/>
    <col min="14211" max="14336" width="8.81640625" style="2"/>
    <col min="14337" max="14337" width="9.453125" style="2" customWidth="1"/>
    <col min="14338" max="14339" width="47.26953125" style="2" customWidth="1"/>
    <col min="14340" max="14466" width="8.453125" style="2" customWidth="1"/>
    <col min="14467" max="14592" width="8.81640625" style="2"/>
    <col min="14593" max="14593" width="9.453125" style="2" customWidth="1"/>
    <col min="14594" max="14595" width="47.26953125" style="2" customWidth="1"/>
    <col min="14596" max="14722" width="8.453125" style="2" customWidth="1"/>
    <col min="14723" max="14848" width="8.81640625" style="2"/>
    <col min="14849" max="14849" width="9.453125" style="2" customWidth="1"/>
    <col min="14850" max="14851" width="47.26953125" style="2" customWidth="1"/>
    <col min="14852" max="14978" width="8.453125" style="2" customWidth="1"/>
    <col min="14979" max="15104" width="8.81640625" style="2"/>
    <col min="15105" max="15105" width="9.453125" style="2" customWidth="1"/>
    <col min="15106" max="15107" width="47.26953125" style="2" customWidth="1"/>
    <col min="15108" max="15234" width="8.453125" style="2" customWidth="1"/>
    <col min="15235" max="15360" width="8.81640625" style="2"/>
    <col min="15361" max="15361" width="9.453125" style="2" customWidth="1"/>
    <col min="15362" max="15363" width="47.26953125" style="2" customWidth="1"/>
    <col min="15364" max="15490" width="8.453125" style="2" customWidth="1"/>
    <col min="15491" max="15616" width="8.81640625" style="2"/>
    <col min="15617" max="15617" width="9.453125" style="2" customWidth="1"/>
    <col min="15618" max="15619" width="47.26953125" style="2" customWidth="1"/>
    <col min="15620" max="15746" width="8.453125" style="2" customWidth="1"/>
    <col min="15747" max="15872" width="8.81640625" style="2"/>
    <col min="15873" max="15873" width="9.453125" style="2" customWidth="1"/>
    <col min="15874" max="15875" width="47.26953125" style="2" customWidth="1"/>
    <col min="15876" max="16002" width="8.453125" style="2" customWidth="1"/>
    <col min="16003" max="16128" width="8.81640625" style="2"/>
    <col min="16129" max="16129" width="9.453125" style="2" customWidth="1"/>
    <col min="16130" max="16131" width="47.26953125" style="2" customWidth="1"/>
    <col min="16132" max="16258" width="8.453125" style="2" customWidth="1"/>
    <col min="16259" max="16384" width="8.81640625" style="2"/>
  </cols>
  <sheetData>
    <row r="1" spans="1:3" ht="19.899999999999999" customHeight="1" x14ac:dyDescent="0.25">
      <c r="B1" s="30"/>
      <c r="C1" s="23"/>
    </row>
    <row r="2" spans="1:3" ht="19.899999999999999" customHeight="1" x14ac:dyDescent="0.35">
      <c r="B2" s="30" t="s">
        <v>0</v>
      </c>
      <c r="C2" s="23"/>
    </row>
    <row r="3" spans="1:3" ht="19.899999999999999" customHeight="1" x14ac:dyDescent="0.35">
      <c r="B3" s="30" t="s">
        <v>1</v>
      </c>
      <c r="C3" s="23"/>
    </row>
    <row r="4" spans="1:3" ht="19.899999999999999" customHeight="1" x14ac:dyDescent="0.35">
      <c r="A4" s="24" t="s">
        <v>2</v>
      </c>
      <c r="B4" s="23"/>
    </row>
    <row r="5" spans="1:3" ht="19.899999999999999" customHeight="1" x14ac:dyDescent="0.25">
      <c r="B5" s="22"/>
      <c r="C5" s="23"/>
    </row>
    <row r="6" spans="1:3" ht="194.65" customHeight="1" x14ac:dyDescent="0.35">
      <c r="B6" s="28" t="s">
        <v>3</v>
      </c>
      <c r="C6" s="29"/>
    </row>
    <row r="7" spans="1:3" ht="19.899999999999999" customHeight="1" x14ac:dyDescent="0.25">
      <c r="B7" s="22"/>
      <c r="C7" s="23"/>
    </row>
    <row r="8" spans="1:3" ht="19.899999999999999" customHeight="1" x14ac:dyDescent="0.35">
      <c r="A8" s="24" t="s">
        <v>4</v>
      </c>
      <c r="B8" s="23"/>
    </row>
    <row r="9" spans="1:3" ht="19.899999999999999" customHeight="1" x14ac:dyDescent="0.35">
      <c r="B9" s="25"/>
      <c r="C9" s="25"/>
    </row>
    <row r="10" spans="1:3" ht="203.65" customHeight="1" x14ac:dyDescent="0.35">
      <c r="B10" s="26" t="s">
        <v>22</v>
      </c>
      <c r="C10" s="27"/>
    </row>
    <row r="11" spans="1:3" ht="19.899999999999999" customHeight="1" x14ac:dyDescent="0.35">
      <c r="B11" s="22"/>
      <c r="C11" s="23"/>
    </row>
    <row r="12" spans="1:3" ht="19.899999999999999" customHeight="1" x14ac:dyDescent="0.35">
      <c r="A12" s="24" t="s">
        <v>5</v>
      </c>
      <c r="B12" s="23"/>
    </row>
    <row r="13" spans="1:3" ht="19.899999999999999" customHeight="1" x14ac:dyDescent="0.35">
      <c r="A13" s="3"/>
    </row>
    <row r="14" spans="1:3" ht="56.25" customHeight="1" x14ac:dyDescent="0.35">
      <c r="B14" s="20" t="s">
        <v>6</v>
      </c>
      <c r="C14" s="21"/>
    </row>
    <row r="15" spans="1:3" ht="49.9" customHeight="1" x14ac:dyDescent="0.35"/>
    <row r="16" spans="1:3" ht="15" customHeight="1" x14ac:dyDescent="0.35"/>
  </sheetData>
  <mergeCells count="13">
    <mergeCell ref="B6:C6"/>
    <mergeCell ref="B1:C1"/>
    <mergeCell ref="B2:C2"/>
    <mergeCell ref="B3:C3"/>
    <mergeCell ref="A4:B4"/>
    <mergeCell ref="B5:C5"/>
    <mergeCell ref="B14:C14"/>
    <mergeCell ref="B7:C7"/>
    <mergeCell ref="A8:B8"/>
    <mergeCell ref="B9:C9"/>
    <mergeCell ref="B10:C10"/>
    <mergeCell ref="B11:C11"/>
    <mergeCell ref="A12:B12"/>
  </mergeCells>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showGridLines="0" tabSelected="1" zoomScaleNormal="100" workbookViewId="0">
      <selection activeCell="H48" sqref="H48"/>
    </sheetView>
  </sheetViews>
  <sheetFormatPr baseColWidth="10" defaultColWidth="11.453125" defaultRowHeight="14.5" x14ac:dyDescent="0.35"/>
  <cols>
    <col min="1" max="2" width="14.1796875" customWidth="1"/>
    <col min="3" max="7" width="16.7265625" customWidth="1"/>
  </cols>
  <sheetData>
    <row r="1" spans="1:8" ht="16.5" x14ac:dyDescent="0.35">
      <c r="A1" t="s">
        <v>23</v>
      </c>
      <c r="C1" s="4"/>
      <c r="D1" s="4"/>
      <c r="E1" s="4"/>
    </row>
    <row r="2" spans="1:8" ht="15" x14ac:dyDescent="0.25">
      <c r="A2" s="4"/>
      <c r="B2" s="4"/>
      <c r="C2" s="4"/>
      <c r="D2" s="4"/>
      <c r="E2" s="4"/>
    </row>
    <row r="3" spans="1:8" ht="58" x14ac:dyDescent="0.35">
      <c r="A3" s="5" t="s">
        <v>15</v>
      </c>
      <c r="B3" s="5" t="s">
        <v>16</v>
      </c>
      <c r="C3" s="5" t="s">
        <v>17</v>
      </c>
      <c r="D3" s="5" t="s">
        <v>18</v>
      </c>
      <c r="E3" s="5" t="s">
        <v>19</v>
      </c>
      <c r="F3" s="5" t="s">
        <v>20</v>
      </c>
      <c r="G3" s="5" t="s">
        <v>21</v>
      </c>
      <c r="H3" s="6"/>
    </row>
    <row r="4" spans="1:8" x14ac:dyDescent="0.35">
      <c r="A4" s="7">
        <v>2004</v>
      </c>
      <c r="B4" s="7" t="s">
        <v>7</v>
      </c>
      <c r="C4" s="9">
        <v>710</v>
      </c>
      <c r="D4" s="9">
        <v>153</v>
      </c>
      <c r="E4" s="10">
        <v>82.271147161066054</v>
      </c>
      <c r="F4" s="10">
        <v>17.72885283893395</v>
      </c>
      <c r="G4" s="10">
        <v>64.542294322132108</v>
      </c>
    </row>
    <row r="5" spans="1:8" x14ac:dyDescent="0.35">
      <c r="A5" s="7">
        <v>2004</v>
      </c>
      <c r="B5" s="7" t="s">
        <v>8</v>
      </c>
      <c r="C5" s="9">
        <v>989</v>
      </c>
      <c r="D5" s="11">
        <v>323</v>
      </c>
      <c r="E5" s="10">
        <v>75.381097560975604</v>
      </c>
      <c r="F5" s="10">
        <v>24.618902439024389</v>
      </c>
      <c r="G5" s="10">
        <v>50.762195121951216</v>
      </c>
    </row>
    <row r="6" spans="1:8" x14ac:dyDescent="0.35">
      <c r="A6" s="7">
        <v>2005</v>
      </c>
      <c r="B6" s="7" t="s">
        <v>7</v>
      </c>
      <c r="C6" s="8">
        <v>659</v>
      </c>
      <c r="D6" s="9">
        <v>182</v>
      </c>
      <c r="E6" s="10">
        <v>78.359096313912019</v>
      </c>
      <c r="F6" s="10">
        <v>21.640903686087988</v>
      </c>
      <c r="G6" s="10">
        <v>56.718192627824031</v>
      </c>
    </row>
    <row r="7" spans="1:8" x14ac:dyDescent="0.35">
      <c r="A7" s="7">
        <v>2005</v>
      </c>
      <c r="B7" s="7" t="s">
        <v>8</v>
      </c>
      <c r="C7" s="9">
        <v>3619</v>
      </c>
      <c r="D7" s="9">
        <v>1426</v>
      </c>
      <c r="E7" s="10">
        <v>71.734390485629334</v>
      </c>
      <c r="F7" s="10">
        <v>28.265609514370666</v>
      </c>
      <c r="G7" s="10">
        <v>43.468780971258667</v>
      </c>
    </row>
    <row r="8" spans="1:8" x14ac:dyDescent="0.35">
      <c r="A8" s="7">
        <v>2006</v>
      </c>
      <c r="B8" s="7" t="s">
        <v>7</v>
      </c>
      <c r="C8" s="8">
        <v>2959</v>
      </c>
      <c r="D8" s="9">
        <v>792</v>
      </c>
      <c r="E8" s="10">
        <v>78.885630498533715</v>
      </c>
      <c r="F8" s="10">
        <v>21.114369501466275</v>
      </c>
      <c r="G8" s="10">
        <v>57.771260997067444</v>
      </c>
    </row>
    <row r="9" spans="1:8" x14ac:dyDescent="0.35">
      <c r="A9" s="7">
        <v>2006</v>
      </c>
      <c r="B9" s="7" t="s">
        <v>8</v>
      </c>
      <c r="C9" s="9">
        <v>9493</v>
      </c>
      <c r="D9" s="9">
        <v>3127</v>
      </c>
      <c r="E9" s="10">
        <v>75.221870047543575</v>
      </c>
      <c r="F9" s="10">
        <v>24.778129952456418</v>
      </c>
      <c r="G9" s="10">
        <v>50.443740095087158</v>
      </c>
    </row>
    <row r="10" spans="1:8" x14ac:dyDescent="0.35">
      <c r="A10" s="7">
        <v>2007</v>
      </c>
      <c r="B10" s="7" t="s">
        <v>7</v>
      </c>
      <c r="C10" s="8">
        <v>2831</v>
      </c>
      <c r="D10" s="9">
        <v>886</v>
      </c>
      <c r="E10" s="10">
        <v>76.16357277374226</v>
      </c>
      <c r="F10" s="10">
        <v>23.836427226257733</v>
      </c>
      <c r="G10" s="10">
        <v>52.327145547484527</v>
      </c>
    </row>
    <row r="11" spans="1:8" x14ac:dyDescent="0.35">
      <c r="A11" s="7">
        <v>2007</v>
      </c>
      <c r="B11" s="7" t="s">
        <v>8</v>
      </c>
      <c r="C11" s="9">
        <v>16119</v>
      </c>
      <c r="D11" s="9">
        <v>4630</v>
      </c>
      <c r="E11" s="10">
        <v>77.685671598631259</v>
      </c>
      <c r="F11" s="10">
        <v>22.314328401368741</v>
      </c>
      <c r="G11" s="10">
        <v>55.371343197262519</v>
      </c>
    </row>
    <row r="12" spans="1:8" x14ac:dyDescent="0.35">
      <c r="A12" s="7">
        <v>2008</v>
      </c>
      <c r="B12" s="7" t="s">
        <v>7</v>
      </c>
      <c r="C12" s="8">
        <v>3036</v>
      </c>
      <c r="D12" s="9">
        <v>758</v>
      </c>
      <c r="E12" s="10">
        <v>80.021085925144959</v>
      </c>
      <c r="F12" s="10">
        <v>19.978914074855034</v>
      </c>
      <c r="G12" s="10">
        <v>60.042171850289925</v>
      </c>
    </row>
    <row r="13" spans="1:8" x14ac:dyDescent="0.35">
      <c r="A13" s="7">
        <v>2008</v>
      </c>
      <c r="B13" s="7" t="s">
        <v>8</v>
      </c>
      <c r="C13" s="9">
        <v>16751</v>
      </c>
      <c r="D13" s="9">
        <v>4471</v>
      </c>
      <c r="E13" s="10">
        <v>78.932240128168885</v>
      </c>
      <c r="F13" s="10">
        <v>21.067759871831118</v>
      </c>
      <c r="G13" s="10">
        <v>57.864480256337771</v>
      </c>
    </row>
    <row r="14" spans="1:8" x14ac:dyDescent="0.35">
      <c r="A14" s="7">
        <v>2009</v>
      </c>
      <c r="B14" s="7" t="s">
        <v>7</v>
      </c>
      <c r="C14" s="8">
        <v>3522</v>
      </c>
      <c r="D14" s="9">
        <v>672</v>
      </c>
      <c r="E14" s="10">
        <v>83.977110157367662</v>
      </c>
      <c r="F14" s="10">
        <v>16.022889842632331</v>
      </c>
      <c r="G14" s="10">
        <v>67.954220314735323</v>
      </c>
    </row>
    <row r="15" spans="1:8" x14ac:dyDescent="0.35">
      <c r="A15" s="7">
        <v>2009</v>
      </c>
      <c r="B15" s="7" t="s">
        <v>8</v>
      </c>
      <c r="C15" s="9">
        <v>15901</v>
      </c>
      <c r="D15" s="9">
        <v>4649</v>
      </c>
      <c r="E15" s="10">
        <v>77.37712895377129</v>
      </c>
      <c r="F15" s="10">
        <v>22.62287104622871</v>
      </c>
      <c r="G15" s="10">
        <v>54.754257907542581</v>
      </c>
    </row>
    <row r="16" spans="1:8" x14ac:dyDescent="0.35">
      <c r="A16" s="7">
        <v>2010</v>
      </c>
      <c r="B16" s="7" t="s">
        <v>7</v>
      </c>
      <c r="C16" s="9">
        <v>8932</v>
      </c>
      <c r="D16" s="9">
        <v>2058</v>
      </c>
      <c r="E16" s="10">
        <v>81.27388535031848</v>
      </c>
      <c r="F16" s="10">
        <v>18.726114649681527</v>
      </c>
      <c r="G16" s="10">
        <v>62.547770700636953</v>
      </c>
    </row>
    <row r="17" spans="1:7" x14ac:dyDescent="0.35">
      <c r="A17" s="7">
        <v>2010</v>
      </c>
      <c r="B17" s="7" t="s">
        <v>8</v>
      </c>
      <c r="C17" s="9">
        <v>20609</v>
      </c>
      <c r="D17" s="9">
        <v>5355</v>
      </c>
      <c r="E17" s="10">
        <v>79.375288861500536</v>
      </c>
      <c r="F17" s="10">
        <v>20.62471113849946</v>
      </c>
      <c r="G17" s="10">
        <v>58.750577723001072</v>
      </c>
    </row>
    <row r="18" spans="1:7" x14ac:dyDescent="0.35">
      <c r="A18" s="7">
        <v>2011</v>
      </c>
      <c r="B18" s="7" t="s">
        <v>7</v>
      </c>
      <c r="C18" s="9">
        <v>5648</v>
      </c>
      <c r="D18" s="9">
        <v>1866</v>
      </c>
      <c r="E18" s="10">
        <v>75.166356135214258</v>
      </c>
      <c r="F18" s="10">
        <v>24.833643864785735</v>
      </c>
      <c r="G18" s="10">
        <v>50.332712270428523</v>
      </c>
    </row>
    <row r="19" spans="1:7" x14ac:dyDescent="0.35">
      <c r="A19" s="7">
        <v>2011</v>
      </c>
      <c r="B19" s="7" t="s">
        <v>8</v>
      </c>
      <c r="C19" s="8">
        <v>30618</v>
      </c>
      <c r="D19" s="9">
        <v>9325</v>
      </c>
      <c r="E19" s="10">
        <v>76.654232281000418</v>
      </c>
      <c r="F19" s="10">
        <v>23.345767718999575</v>
      </c>
      <c r="G19" s="10">
        <v>53.308464562000843</v>
      </c>
    </row>
    <row r="20" spans="1:7" x14ac:dyDescent="0.35">
      <c r="A20" s="7">
        <v>2012</v>
      </c>
      <c r="B20" s="7" t="s">
        <v>7</v>
      </c>
      <c r="C20" s="9">
        <v>4482</v>
      </c>
      <c r="D20" s="9">
        <v>1392</v>
      </c>
      <c r="E20" s="10">
        <v>76.30234933605719</v>
      </c>
      <c r="F20" s="10">
        <v>23.697650663942799</v>
      </c>
      <c r="G20" s="10">
        <v>52.604698672114395</v>
      </c>
    </row>
    <row r="21" spans="1:7" x14ac:dyDescent="0.35">
      <c r="A21" s="7">
        <v>2012</v>
      </c>
      <c r="B21" s="7" t="s">
        <v>8</v>
      </c>
      <c r="C21" s="8">
        <v>26309</v>
      </c>
      <c r="D21" s="9">
        <v>8645</v>
      </c>
      <c r="E21" s="10">
        <v>75.267494421239348</v>
      </c>
      <c r="F21" s="10">
        <v>24.732505578760659</v>
      </c>
      <c r="G21" s="10">
        <v>50.53498884247869</v>
      </c>
    </row>
    <row r="22" spans="1:7" x14ac:dyDescent="0.35">
      <c r="A22" s="7">
        <v>2013</v>
      </c>
      <c r="B22" s="7" t="s">
        <v>7</v>
      </c>
      <c r="C22" s="9">
        <v>2964</v>
      </c>
      <c r="D22" s="9">
        <v>808</v>
      </c>
      <c r="E22" s="10">
        <v>78.579003181336162</v>
      </c>
      <c r="F22" s="10">
        <v>21.420996818663841</v>
      </c>
      <c r="G22" s="10">
        <v>57.158006362672324</v>
      </c>
    </row>
    <row r="23" spans="1:7" x14ac:dyDescent="0.35">
      <c r="A23" s="7">
        <v>2013</v>
      </c>
      <c r="B23" s="7" t="s">
        <v>8</v>
      </c>
      <c r="C23" s="9">
        <v>29104</v>
      </c>
      <c r="D23" s="9">
        <v>9729</v>
      </c>
      <c r="E23" s="10">
        <v>74.946566064944761</v>
      </c>
      <c r="F23" s="10">
        <v>25.053433935055235</v>
      </c>
      <c r="G23" s="10">
        <v>49.893132129889523</v>
      </c>
    </row>
    <row r="24" spans="1:7" x14ac:dyDescent="0.35">
      <c r="A24" s="7">
        <v>2014</v>
      </c>
      <c r="B24" s="7" t="s">
        <v>7</v>
      </c>
      <c r="C24" s="8">
        <v>8932</v>
      </c>
      <c r="D24" s="9">
        <v>2617</v>
      </c>
      <c r="E24" s="10">
        <v>77.340029439778334</v>
      </c>
      <c r="F24" s="10">
        <v>22.659970560221666</v>
      </c>
      <c r="G24" s="10">
        <v>54.680058879556668</v>
      </c>
    </row>
    <row r="25" spans="1:7" x14ac:dyDescent="0.35">
      <c r="A25" s="7">
        <v>2014</v>
      </c>
      <c r="B25" s="7" t="s">
        <v>8</v>
      </c>
      <c r="C25" s="9">
        <v>22255</v>
      </c>
      <c r="D25" s="9">
        <v>7032</v>
      </c>
      <c r="E25" s="10">
        <v>75.989346809164473</v>
      </c>
      <c r="F25" s="10">
        <v>24.010653190835523</v>
      </c>
      <c r="G25" s="10">
        <v>51.978693618328947</v>
      </c>
    </row>
    <row r="26" spans="1:7" x14ac:dyDescent="0.35">
      <c r="A26" s="7">
        <v>2015</v>
      </c>
      <c r="B26" s="7" t="s">
        <v>7</v>
      </c>
      <c r="C26" s="8">
        <v>3540</v>
      </c>
      <c r="D26" s="9">
        <v>1038</v>
      </c>
      <c r="E26" s="10">
        <v>77.32634338138925</v>
      </c>
      <c r="F26" s="10">
        <v>22.673656618610746</v>
      </c>
      <c r="G26" s="10">
        <v>54.652686762778501</v>
      </c>
    </row>
    <row r="27" spans="1:7" x14ac:dyDescent="0.35">
      <c r="A27" s="7">
        <v>2015</v>
      </c>
      <c r="B27" s="7" t="s">
        <v>8</v>
      </c>
      <c r="C27" s="9">
        <v>30771</v>
      </c>
      <c r="D27" s="9">
        <v>7142</v>
      </c>
      <c r="E27" s="10">
        <v>81.16213436024583</v>
      </c>
      <c r="F27" s="10">
        <v>18.837865639754174</v>
      </c>
      <c r="G27" s="10">
        <v>62.324268720491659</v>
      </c>
    </row>
    <row r="28" spans="1:7" x14ac:dyDescent="0.35">
      <c r="A28" s="7">
        <v>2016</v>
      </c>
      <c r="B28" s="7" t="s">
        <v>7</v>
      </c>
      <c r="C28" s="8">
        <v>3185</v>
      </c>
      <c r="D28" s="9">
        <v>675</v>
      </c>
      <c r="E28" s="10">
        <v>82.512953367875653</v>
      </c>
      <c r="F28" s="10">
        <v>17.487046632124354</v>
      </c>
      <c r="G28" s="10">
        <v>65.025906735751306</v>
      </c>
    </row>
    <row r="29" spans="1:7" x14ac:dyDescent="0.35">
      <c r="A29" s="7">
        <v>2016</v>
      </c>
      <c r="B29" s="7" t="s">
        <v>8</v>
      </c>
      <c r="C29" s="9">
        <v>17610</v>
      </c>
      <c r="D29" s="9">
        <v>3691</v>
      </c>
      <c r="E29" s="10">
        <v>82.672175015257494</v>
      </c>
      <c r="F29" s="10">
        <v>17.327824984742502</v>
      </c>
      <c r="G29" s="10">
        <v>65.344350030514988</v>
      </c>
    </row>
    <row r="30" spans="1:7" x14ac:dyDescent="0.35">
      <c r="A30" s="7">
        <v>2017</v>
      </c>
      <c r="B30" s="7" t="s">
        <v>7</v>
      </c>
      <c r="C30" s="8">
        <v>4877</v>
      </c>
      <c r="D30" s="9">
        <v>1472</v>
      </c>
      <c r="E30" s="10">
        <v>76.815246495511104</v>
      </c>
      <c r="F30" s="10">
        <v>23.184753504488896</v>
      </c>
      <c r="G30" s="10">
        <v>53.630492991022209</v>
      </c>
    </row>
    <row r="31" spans="1:7" x14ac:dyDescent="0.35">
      <c r="A31" s="7">
        <v>2017</v>
      </c>
      <c r="B31" s="7" t="s">
        <v>8</v>
      </c>
      <c r="C31" s="9">
        <v>23022</v>
      </c>
      <c r="D31" s="9">
        <v>6563</v>
      </c>
      <c r="E31" s="10">
        <v>77.816461044448204</v>
      </c>
      <c r="F31" s="10">
        <v>22.1835389555518</v>
      </c>
      <c r="G31" s="10">
        <v>55.632922088896407</v>
      </c>
    </row>
    <row r="32" spans="1:7" x14ac:dyDescent="0.35">
      <c r="A32" s="7">
        <v>2018</v>
      </c>
      <c r="B32" s="7" t="s">
        <v>7</v>
      </c>
      <c r="C32" s="8">
        <v>10981</v>
      </c>
      <c r="D32" s="9">
        <v>3201</v>
      </c>
      <c r="E32" s="10">
        <v>77.42913552390354</v>
      </c>
      <c r="F32" s="10">
        <v>22.57086447609646</v>
      </c>
      <c r="G32" s="10">
        <v>54.858271047807079</v>
      </c>
    </row>
    <row r="33" spans="1:7" x14ac:dyDescent="0.35">
      <c r="A33" s="7">
        <v>2018</v>
      </c>
      <c r="B33" s="7" t="s">
        <v>8</v>
      </c>
      <c r="C33" s="9">
        <v>52304</v>
      </c>
      <c r="D33" s="9">
        <v>16632</v>
      </c>
      <c r="E33" s="10">
        <v>75.873273761169784</v>
      </c>
      <c r="F33" s="10">
        <v>24.126726238830219</v>
      </c>
      <c r="G33" s="10">
        <v>51.746547522339569</v>
      </c>
    </row>
    <row r="34" spans="1:7" x14ac:dyDescent="0.35">
      <c r="A34" s="7">
        <v>2019</v>
      </c>
      <c r="B34" s="7" t="s">
        <v>7</v>
      </c>
      <c r="C34" s="8">
        <v>10959</v>
      </c>
      <c r="D34" s="12">
        <v>3449</v>
      </c>
      <c r="E34" s="10">
        <v>76.061910049972241</v>
      </c>
      <c r="F34" s="10">
        <v>23.938089950027763</v>
      </c>
      <c r="G34" s="10">
        <v>52.123820099944481</v>
      </c>
    </row>
    <row r="35" spans="1:7" x14ac:dyDescent="0.35">
      <c r="A35" s="7">
        <v>2019</v>
      </c>
      <c r="B35" s="7" t="s">
        <v>8</v>
      </c>
      <c r="C35" s="12">
        <v>52094</v>
      </c>
      <c r="D35" s="12">
        <v>14182</v>
      </c>
      <c r="E35" s="10">
        <v>78.60160540768905</v>
      </c>
      <c r="F35" s="10">
        <v>21.398394592310943</v>
      </c>
      <c r="G35" s="10">
        <v>57.203210815378107</v>
      </c>
    </row>
    <row r="36" spans="1:7" x14ac:dyDescent="0.35">
      <c r="A36" s="7">
        <v>2020</v>
      </c>
      <c r="B36" s="7" t="s">
        <v>7</v>
      </c>
      <c r="C36" s="8">
        <v>5806</v>
      </c>
      <c r="D36" s="15">
        <v>1678</v>
      </c>
      <c r="E36" s="10">
        <v>77.57883484767504</v>
      </c>
      <c r="F36" s="10">
        <v>22.42116515232496</v>
      </c>
      <c r="G36" s="10">
        <v>55.15766969535008</v>
      </c>
    </row>
    <row r="37" spans="1:7" x14ac:dyDescent="0.35">
      <c r="A37" s="18">
        <v>2020</v>
      </c>
      <c r="B37" s="18" t="s">
        <v>8</v>
      </c>
      <c r="C37" s="15">
        <v>32289</v>
      </c>
      <c r="D37" s="15">
        <v>8945</v>
      </c>
      <c r="E37" s="19">
        <v>78.30673715865548</v>
      </c>
      <c r="F37" s="19">
        <v>21.69326284134452</v>
      </c>
      <c r="G37" s="19">
        <v>56.61347431731096</v>
      </c>
    </row>
    <row r="38" spans="1:7" x14ac:dyDescent="0.35">
      <c r="A38" s="18">
        <v>2021</v>
      </c>
      <c r="B38" s="7" t="s">
        <v>7</v>
      </c>
      <c r="C38" s="15">
        <v>5500</v>
      </c>
      <c r="D38" s="15">
        <v>1992</v>
      </c>
      <c r="E38" s="19">
        <v>73.411639081687127</v>
      </c>
      <c r="F38" s="19">
        <v>26.588360918312873</v>
      </c>
      <c r="G38" s="19">
        <v>46.823278163374255</v>
      </c>
    </row>
    <row r="39" spans="1:7" x14ac:dyDescent="0.35">
      <c r="A39" s="18">
        <v>2021</v>
      </c>
      <c r="B39" s="18" t="s">
        <v>8</v>
      </c>
      <c r="C39" s="15">
        <v>20074</v>
      </c>
      <c r="D39" s="15">
        <v>5835</v>
      </c>
      <c r="E39" s="19">
        <v>77.478868346906481</v>
      </c>
      <c r="F39" s="19">
        <v>22.521131653093519</v>
      </c>
      <c r="G39" s="19">
        <v>54.957736693812961</v>
      </c>
    </row>
    <row r="40" spans="1:7" x14ac:dyDescent="0.35">
      <c r="A40" s="18">
        <v>2022</v>
      </c>
      <c r="B40" s="7" t="s">
        <v>7</v>
      </c>
      <c r="C40" s="15">
        <v>11005</v>
      </c>
      <c r="D40" s="15">
        <v>3906</v>
      </c>
      <c r="E40" s="19">
        <v>73.804573804573806</v>
      </c>
      <c r="F40" s="19">
        <v>26.195426195426197</v>
      </c>
      <c r="G40" s="19">
        <v>47.609147609147612</v>
      </c>
    </row>
    <row r="41" spans="1:7" x14ac:dyDescent="0.35">
      <c r="A41" s="18">
        <v>2022</v>
      </c>
      <c r="B41" s="18" t="s">
        <v>8</v>
      </c>
      <c r="C41" s="15">
        <v>26573</v>
      </c>
      <c r="D41" s="15">
        <v>10306</v>
      </c>
      <c r="E41" s="19">
        <v>72.054556793839311</v>
      </c>
      <c r="F41" s="19">
        <v>27.945443206160686</v>
      </c>
      <c r="G41" s="19">
        <v>44.109113587678621</v>
      </c>
    </row>
    <row r="42" spans="1:7" x14ac:dyDescent="0.35">
      <c r="A42" s="18">
        <v>2023</v>
      </c>
      <c r="B42" s="18" t="s">
        <v>7</v>
      </c>
      <c r="C42" s="31">
        <v>6378</v>
      </c>
      <c r="D42" s="31">
        <v>2780</v>
      </c>
      <c r="E42" s="19">
        <f t="shared" ref="E42:E45" si="0">+(C42/(C42+D42))*100</f>
        <v>69.644027080148504</v>
      </c>
      <c r="F42" s="19">
        <f t="shared" ref="F42:F43" si="1">+(D42/(D42+C42))*100</f>
        <v>30.355972919851499</v>
      </c>
      <c r="G42" s="19">
        <f t="shared" ref="G42:G45" si="2">+E42-F42</f>
        <v>39.288054160297008</v>
      </c>
    </row>
    <row r="43" spans="1:7" x14ac:dyDescent="0.35">
      <c r="A43" s="18">
        <v>2023</v>
      </c>
      <c r="B43" s="18" t="s">
        <v>8</v>
      </c>
      <c r="C43" s="31">
        <v>37436</v>
      </c>
      <c r="D43" s="31">
        <v>13986</v>
      </c>
      <c r="E43" s="19">
        <v>72.801524639259469</v>
      </c>
      <c r="F43" s="19">
        <v>27.198475360740538</v>
      </c>
      <c r="G43" s="19">
        <v>45.603049278518931</v>
      </c>
    </row>
    <row r="44" spans="1:7" x14ac:dyDescent="0.35">
      <c r="A44" s="18">
        <v>2024</v>
      </c>
      <c r="B44" s="18" t="s">
        <v>7</v>
      </c>
      <c r="C44" s="15">
        <v>7402</v>
      </c>
      <c r="D44" s="15">
        <v>3312</v>
      </c>
      <c r="E44" s="19">
        <v>69.087175658017557</v>
      </c>
      <c r="F44" s="19">
        <v>30.912824341982454</v>
      </c>
      <c r="G44" s="19">
        <v>38.1743513160351</v>
      </c>
    </row>
    <row r="45" spans="1:7" x14ac:dyDescent="0.35">
      <c r="A45" s="16">
        <v>2024</v>
      </c>
      <c r="B45" s="16" t="s">
        <v>8</v>
      </c>
      <c r="C45" s="32">
        <v>43157</v>
      </c>
      <c r="D45" s="32">
        <v>17263</v>
      </c>
      <c r="E45" s="17">
        <v>71.428334988414434</v>
      </c>
      <c r="F45" s="17">
        <v>28.571665011585566</v>
      </c>
      <c r="G45" s="17">
        <v>42.856669976828869</v>
      </c>
    </row>
    <row r="46" spans="1:7" x14ac:dyDescent="0.35">
      <c r="A46" s="13" t="s">
        <v>24</v>
      </c>
      <c r="B46" s="13"/>
      <c r="C46" s="4"/>
      <c r="D46" s="4"/>
      <c r="E46" s="4"/>
      <c r="F46" s="4"/>
      <c r="G46" s="4"/>
    </row>
    <row r="48" spans="1:7" x14ac:dyDescent="0.35">
      <c r="A48" s="13" t="s">
        <v>9</v>
      </c>
      <c r="B48" s="13"/>
      <c r="G48" s="14"/>
    </row>
    <row r="49" spans="1:2" ht="15" x14ac:dyDescent="0.35">
      <c r="A49" s="13" t="s">
        <v>10</v>
      </c>
      <c r="B49" s="13"/>
    </row>
    <row r="50" spans="1:2" ht="15" x14ac:dyDescent="0.35">
      <c r="A50" s="4" t="s">
        <v>11</v>
      </c>
      <c r="B50" s="4"/>
    </row>
    <row r="51" spans="1:2" ht="15" x14ac:dyDescent="0.35">
      <c r="A51" s="4" t="s">
        <v>12</v>
      </c>
      <c r="B51" s="4"/>
    </row>
    <row r="52" spans="1:2" ht="15" x14ac:dyDescent="0.35">
      <c r="A52" s="4" t="s">
        <v>13</v>
      </c>
      <c r="B52" s="4"/>
    </row>
    <row r="53" spans="1:2" ht="15" x14ac:dyDescent="0.35">
      <c r="A53" s="4" t="s">
        <v>14</v>
      </c>
      <c r="B53" s="4"/>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PRESENTACIÓN</vt:lpstr>
      <vt:lpstr>Indicador 2</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Catalina</dc:creator>
  <cp:lastModifiedBy>Sandra Torres</cp:lastModifiedBy>
  <cp:revision/>
  <cp:lastPrinted>2024-08-01T13:54:00Z</cp:lastPrinted>
  <dcterms:created xsi:type="dcterms:W3CDTF">2021-11-25T16:03:09Z</dcterms:created>
  <dcterms:modified xsi:type="dcterms:W3CDTF">2025-04-09T15:19:07Z</dcterms:modified>
</cp:coreProperties>
</file>