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56978\Desktop\INJUV\Indicadores SEG\SEG 2022\Ok para envío\"/>
    </mc:Choice>
  </mc:AlternateContent>
  <xr:revisionPtr revIDLastSave="0" documentId="13_ncr:1_{A6871A15-1278-4050-840A-FE74060DB8C8}" xr6:coauthVersionLast="47" xr6:coauthVersionMax="47" xr10:uidLastSave="{00000000-0000-0000-0000-000000000000}"/>
  <bookViews>
    <workbookView xWindow="28680" yWindow="-120" windowWidth="29040" windowHeight="15720" xr2:uid="{00000000-000D-0000-FFFF-FFFF00000000}"/>
  </bookViews>
  <sheets>
    <sheet name="PRESENTACIÓN" sheetId="3" r:id="rId1"/>
    <sheet name="NACIONAL" sheetId="4" r:id="rId2"/>
  </sheets>
  <definedNames>
    <definedName name="_xlnm._FilterDatabase" localSheetId="1" hidden="1">NACIONAL!$A$3:$C$9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E6" i="4"/>
  <c r="E7" i="4"/>
  <c r="E5" i="4"/>
  <c r="D8" i="4"/>
  <c r="E8" i="4" s="1"/>
  <c r="D9" i="4"/>
  <c r="C9" i="4"/>
  <c r="C8" i="4"/>
  <c r="E9" i="4" l="1"/>
</calcChain>
</file>

<file path=xl/sharedStrings.xml><?xml version="1.0" encoding="utf-8"?>
<sst xmlns="http://schemas.openxmlformats.org/spreadsheetml/2006/main" count="25" uniqueCount="23">
  <si>
    <t>Notas:</t>
  </si>
  <si>
    <t>INDICADORES DE GÉNERO</t>
  </si>
  <si>
    <t>SUBCOMISIÓN DE ESTADÍSTICAS DE GÉNERO</t>
  </si>
  <si>
    <t xml:space="preserve">            1. Introducción</t>
  </si>
  <si>
    <t xml:space="preserve">            2. Características del cuadro estadístico</t>
  </si>
  <si>
    <t xml:space="preserve">            3. Consideraciones importantes</t>
  </si>
  <si>
    <r>
      <rPr>
        <vertAlign val="superscript"/>
        <sz val="10"/>
        <color rgb="FF000000"/>
        <rFont val="Calibri"/>
        <family val="2"/>
        <scheme val="minor"/>
      </rPr>
      <t>2</t>
    </r>
    <r>
      <rPr>
        <sz val="10"/>
        <color rgb="FF000000"/>
        <rFont val="Calibri"/>
        <family val="2"/>
        <scheme val="minor"/>
      </rPr>
      <t xml:space="preserve">  Los datos son presentados a nivel nacional. </t>
    </r>
  </si>
  <si>
    <t xml:space="preserve">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cuatro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</si>
  <si>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t>
  </si>
  <si>
    <r>
      <t>Nota</t>
    </r>
    <r>
      <rPr>
        <vertAlign val="superscript"/>
        <sz val="11"/>
        <color rgb="FF000000"/>
        <rFont val="Calibri"/>
        <family val="2"/>
        <scheme val="minor"/>
      </rPr>
      <t>(3)</t>
    </r>
  </si>
  <si>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</si>
  <si>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</si>
  <si>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r>
      <rPr>
        <vertAlign val="superscript"/>
        <sz val="10"/>
        <color rgb="FF000000"/>
        <rFont val="Calibri"/>
        <family val="2"/>
        <scheme val="minor"/>
      </rPr>
      <t>3</t>
    </r>
    <r>
      <rPr>
        <sz val="10"/>
        <color rgb="FF000000"/>
        <rFont val="Calibri"/>
        <family val="2"/>
        <scheme val="minor"/>
      </rPr>
      <t xml:space="preserve"> La nota hace referencia a los resultados de la implementación del Estándar para la evaluación de la calidad de las estimaciones de encuestas de hogares (2020). La simbología es la siguiente:</t>
    </r>
  </si>
  <si>
    <t>Brecha</t>
  </si>
  <si>
    <t>Porcentaje de mujeres</t>
  </si>
  <si>
    <t>Porcentaje de hombres</t>
  </si>
  <si>
    <r>
      <t>Año(</t>
    </r>
    <r>
      <rPr>
        <sz val="11"/>
        <color rgb="FF000000"/>
        <rFont val="Calibri"/>
        <family val="2"/>
      </rPr>
      <t>⁴)</t>
    </r>
  </si>
  <si>
    <t>⁴ Desde el año 2012 que el levantamiento de este indicador se realiza mediante el formulario autoplicado de la Encuesta Nacional de Juventud, por lo que las comparaciones con las versiones anteriores debe considerar este hecho.</t>
  </si>
  <si>
    <t>El indicador da cuenta del porcentaje de jóvenes que ha vivido un embarazo no planificado a nivel nacional, por sexo, situación que genera obstáculos y barreras para sus trayectorias de vida. La brecha refleja los principales obstáculos que esto puede acarrear, principalmente en la incapacidad de continuar estudios e ingresar al mercado del trabajo, debido a la cultura patriarcal que las relega a labores de cuidado no remunerado.
Además, este indicador se encuentra dentro de las medidas del Consenso de Montevideo de Población y Desarrollo en torno a los derechos, necesidades, responsabilidades y demandas de niños, niñas, adolescentes y jóvenes, específicamente, la medida 14, la que da prioridad a prevenir el embarazo en la adolescencia y eliminar el aborto inseguro, mediante la educación integral para la sexualidad, y el acceso oportuno y confidencial a la información, asesoramiento, tecnologías y servicios de calidad.</t>
  </si>
  <si>
    <r>
      <rPr>
        <vertAlign val="superscript"/>
        <sz val="10"/>
        <rFont val="Calibri"/>
        <family val="2"/>
        <scheme val="minor"/>
      </rPr>
      <t>1</t>
    </r>
    <r>
      <rPr>
        <sz val="10"/>
        <rFont val="Calibri"/>
        <family val="2"/>
        <scheme val="minor"/>
      </rPr>
      <t xml:space="preserve"> Se considera a jóvenes entre 15 y 29 años, que declaran haberse iniciado sexualmente con relaciones penetrativas al momento de la encuesta.</t>
    </r>
  </si>
  <si>
    <r>
      <t>Porcentaje de mujeres y hombres jóvenes iniciados sexualmente que vivieron un embarazo no planificado, según sexo y año. Años 2006, 2009, 2012, 2015, 2018 y 2022.</t>
    </r>
    <r>
      <rPr>
        <vertAlign val="superscript"/>
        <sz val="11"/>
        <color rgb="FF000000"/>
        <rFont val="Calibri"/>
        <family val="2"/>
        <scheme val="minor"/>
      </rPr>
      <t>(1)(2)</t>
    </r>
  </si>
  <si>
    <t>Fuente: Instituto Nacional de la Juventud INJUV, Encuesta Nacional de Juventudes 2009, 2012, 2015, 2018, 2022.</t>
  </si>
  <si>
    <t>El indicador se reporta desde la Encuesta Nacional de Juventudes, encuesta trianual desarrollada por el INJUV desde el año 1994. Particularmente, los indicadores de vida sexual y embarazo no planificado se pesquisan desde la 5ta Encuesta Nacional de Juventud de 2006, la cual se presenta en el actual metadato. Resulta pertinente considerar que este indicador se procesa desde el módulo autoaplicado del cuestionario, cambio metodológico que se implementa desde la 7ma versión de 2012. Esto puede generar diferencias con las versiones anteriores (5ta y 6ta, de 2006 y 2009 respectivamente). Para más información, revisar metadato.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</si>
</sst>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color theme="1"/>
      <name val="Calibri"/>
      <family val="2"/>
      <scheme val="minor"/>
    </font>
    <font>
      <sz val="10"/>
      <name val="Calibri"/>
      <family val="2"/>
      <scheme val="minor"/>
    </font>
    <font>
      <sz val="11"/>
      <name val="Calibri"/>
      <family val="2"/>
      <scheme val="minor"/>
    </font>
    <font>
      <vertAlign val="superscript"/>
      <sz val="10"/>
      <name val="Calibri"/>
      <family val="2"/>
      <scheme val="minor"/>
    </font>
    <font>
      <sz val="10"/>
      <name val="Arial"/>
      <family val="2"/>
    </font>
    <font>
      <sz val="11"/>
      <color rgb="FF000000"/>
      <name val="Calibri"/>
      <family val="2"/>
      <scheme val="minor"/>
    </font>
    <font>
      <b/>
      <sz val="11"/>
      <color indexed="8"/>
      <name val="Calibri"/>
      <family val="2"/>
      <scheme val="minor"/>
    </font>
    <font>
      <sz val="11"/>
      <color indexed="8"/>
      <name val="Calibri"/>
      <family val="2"/>
      <scheme val="minor"/>
    </font>
    <font>
      <sz val="10"/>
      <color rgb="FF000000"/>
      <name val="Calibri"/>
      <family val="2"/>
      <scheme val="minor"/>
    </font>
    <font>
      <vertAlign val="superscript"/>
      <sz val="10"/>
      <color rgb="FF000000"/>
      <name val="Calibri"/>
      <family val="2"/>
      <scheme val="minor"/>
    </font>
    <font>
      <vertAlign val="superscript"/>
      <sz val="11"/>
      <color rgb="FF000000"/>
      <name val="Calibri"/>
      <family val="2"/>
      <scheme val="minor"/>
    </font>
    <font>
      <sz val="11"/>
      <color theme="1"/>
      <name val="Calibri"/>
      <family val="2"/>
      <scheme val="minor"/>
    </font>
    <font>
      <sz val="11"/>
      <color rgb="FF000000"/>
      <name val="Calibri"/>
      <family val="2"/>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6" fillId="0" borderId="0"/>
    <xf numFmtId="9" fontId="12" fillId="0" borderId="0" applyFont="0" applyFill="0" applyBorder="0" applyAlignment="0" applyProtection="0"/>
  </cellStyleXfs>
  <cellXfs count="37">
    <xf numFmtId="0" fontId="0" fillId="0" borderId="0" xfId="0"/>
    <xf numFmtId="0" fontId="5" fillId="0" borderId="0" xfId="1"/>
    <xf numFmtId="0" fontId="3" fillId="0" borderId="0" xfId="1" applyFont="1"/>
    <xf numFmtId="0" fontId="7" fillId="0" borderId="0" xfId="1" applyFont="1" applyAlignment="1" applyProtection="1">
      <alignment vertical="top" wrapText="1" readingOrder="1"/>
      <protection locked="0"/>
    </xf>
    <xf numFmtId="0" fontId="6" fillId="0" borderId="0" xfId="2"/>
    <xf numFmtId="0" fontId="9" fillId="0" borderId="0" xfId="2" applyFont="1" applyAlignment="1">
      <alignment horizontal="left"/>
    </xf>
    <xf numFmtId="0" fontId="9" fillId="0" borderId="0" xfId="2" applyFont="1"/>
    <xf numFmtId="0" fontId="2" fillId="0" borderId="0" xfId="2" applyFont="1" applyAlignment="1">
      <alignment horizontal="left" vertical="center"/>
    </xf>
    <xf numFmtId="0" fontId="9" fillId="0" borderId="0" xfId="2" applyFont="1" applyAlignment="1">
      <alignment horizontal="left" vertical="center"/>
    </xf>
    <xf numFmtId="0" fontId="6" fillId="0" borderId="0" xfId="2" applyAlignment="1">
      <alignment horizontal="center" vertical="center"/>
    </xf>
    <xf numFmtId="0" fontId="6" fillId="0" borderId="4" xfId="2" applyBorder="1" applyAlignment="1">
      <alignment horizontal="center" vertical="center"/>
    </xf>
    <xf numFmtId="0" fontId="6" fillId="0" borderId="0" xfId="2" applyAlignment="1">
      <alignment vertical="center"/>
    </xf>
    <xf numFmtId="0" fontId="1" fillId="0" borderId="0" xfId="2" applyFont="1" applyBorder="1" applyAlignment="1">
      <alignment vertical="center"/>
    </xf>
    <xf numFmtId="0" fontId="6" fillId="0" borderId="5" xfId="2" applyBorder="1" applyAlignment="1">
      <alignment horizontal="center" vertical="center"/>
    </xf>
    <xf numFmtId="0" fontId="6" fillId="0" borderId="0" xfId="2" applyBorder="1" applyAlignment="1">
      <alignment horizontal="center" vertical="center"/>
    </xf>
    <xf numFmtId="0" fontId="9" fillId="0" borderId="0" xfId="0" applyFont="1"/>
    <xf numFmtId="0" fontId="6" fillId="0" borderId="0" xfId="2" applyBorder="1" applyAlignment="1">
      <alignment horizontal="right" vertical="center"/>
    </xf>
    <xf numFmtId="0" fontId="6" fillId="0" borderId="4" xfId="2" applyBorder="1" applyAlignment="1">
      <alignment vertical="center" wrapText="1"/>
    </xf>
    <xf numFmtId="0" fontId="6" fillId="0" borderId="5" xfId="2" applyBorder="1" applyAlignment="1">
      <alignment horizontal="center" vertical="center" wrapText="1"/>
    </xf>
    <xf numFmtId="1" fontId="6" fillId="0" borderId="0" xfId="2" applyNumberFormat="1"/>
    <xf numFmtId="1" fontId="6" fillId="0" borderId="5" xfId="2" applyNumberFormat="1" applyBorder="1"/>
    <xf numFmtId="164" fontId="0" fillId="0" borderId="0" xfId="0" applyNumberFormat="1"/>
    <xf numFmtId="164" fontId="6" fillId="0" borderId="0" xfId="2" applyNumberFormat="1"/>
    <xf numFmtId="0" fontId="3" fillId="0" borderId="1" xfId="1" applyFont="1" applyBorder="1" applyAlignment="1" applyProtection="1">
      <alignment vertical="top" wrapText="1" readingOrder="1"/>
      <protection locked="0"/>
    </xf>
    <xf numFmtId="0" fontId="3" fillId="0" borderId="2" xfId="1" applyFont="1" applyBorder="1" applyAlignment="1" applyProtection="1">
      <alignment vertical="top" wrapText="1"/>
      <protection locked="0"/>
    </xf>
    <xf numFmtId="0" fontId="8" fillId="0" borderId="0" xfId="1" applyFont="1" applyAlignment="1" applyProtection="1">
      <alignment vertical="top" wrapText="1" readingOrder="1"/>
      <protection locked="0"/>
    </xf>
    <xf numFmtId="0" fontId="3" fillId="0" borderId="0" xfId="1" applyFont="1"/>
    <xf numFmtId="0" fontId="7" fillId="0" borderId="0" xfId="1" applyFont="1" applyAlignment="1" applyProtection="1">
      <alignment vertical="top" wrapText="1" readingOrder="1"/>
      <protection locked="0"/>
    </xf>
    <xf numFmtId="0" fontId="8" fillId="0" borderId="3" xfId="1" applyFont="1" applyBorder="1" applyAlignment="1" applyProtection="1">
      <alignment vertical="top" wrapText="1" readingOrder="1"/>
      <protection locked="0"/>
    </xf>
    <xf numFmtId="0" fontId="8" fillId="0" borderId="1" xfId="1" applyFont="1" applyBorder="1" applyAlignment="1" applyProtection="1">
      <alignment horizontal="left" vertical="top" wrapText="1" readingOrder="1"/>
      <protection locked="0"/>
    </xf>
    <xf numFmtId="0" fontId="3" fillId="0" borderId="2" xfId="1" applyFont="1" applyBorder="1" applyAlignment="1" applyProtection="1">
      <alignment horizontal="left" vertical="top" wrapText="1"/>
      <protection locked="0"/>
    </xf>
    <xf numFmtId="0" fontId="7" fillId="0" borderId="0" xfId="1" applyFont="1" applyAlignment="1" applyProtection="1">
      <alignment horizontal="center" vertical="top" wrapText="1" readingOrder="1"/>
      <protection locked="0"/>
    </xf>
    <xf numFmtId="164" fontId="0" fillId="0" borderId="0" xfId="3" applyNumberFormat="1" applyFont="1" applyBorder="1"/>
    <xf numFmtId="1" fontId="6" fillId="0" borderId="0" xfId="2" applyNumberFormat="1" applyBorder="1"/>
    <xf numFmtId="0" fontId="6" fillId="0" borderId="5" xfId="2" applyBorder="1"/>
    <xf numFmtId="0" fontId="6" fillId="0" borderId="5" xfId="2" applyBorder="1" applyAlignment="1">
      <alignment horizontal="center"/>
    </xf>
    <xf numFmtId="164" fontId="6" fillId="0" borderId="5" xfId="2" applyNumberFormat="1" applyBorder="1"/>
  </cellXfs>
  <cellStyles count="4">
    <cellStyle name="Normal" xfId="0" builtinId="0"/>
    <cellStyle name="Normal 2" xfId="1" xr:uid="{00000000-0005-0000-0000-000002000000}"/>
    <cellStyle name="Normal 3" xfId="2" xr:uid="{EA45A266-F56D-42B5-9F60-B191905FC98F}"/>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showGridLines="0" tabSelected="1" zoomScaleNormal="100" workbookViewId="0"/>
  </sheetViews>
  <sheetFormatPr baseColWidth="10" defaultColWidth="8.88671875" defaultRowHeight="14.4" x14ac:dyDescent="0.3"/>
  <cols>
    <col min="1" max="1" width="9.44140625" style="2" customWidth="1"/>
    <col min="2" max="3" width="47.33203125" style="2" customWidth="1"/>
    <col min="4" max="130" width="8.44140625" style="1" customWidth="1"/>
    <col min="131" max="256" width="8.88671875" style="1"/>
    <col min="257" max="257" width="9.44140625" style="1" customWidth="1"/>
    <col min="258" max="259" width="47.33203125" style="1" customWidth="1"/>
    <col min="260" max="386" width="8.44140625" style="1" customWidth="1"/>
    <col min="387" max="512" width="8.88671875" style="1"/>
    <col min="513" max="513" width="9.44140625" style="1" customWidth="1"/>
    <col min="514" max="515" width="47.33203125" style="1" customWidth="1"/>
    <col min="516" max="642" width="8.44140625" style="1" customWidth="1"/>
    <col min="643" max="768" width="8.88671875" style="1"/>
    <col min="769" max="769" width="9.44140625" style="1" customWidth="1"/>
    <col min="770" max="771" width="47.33203125" style="1" customWidth="1"/>
    <col min="772" max="898" width="8.44140625" style="1" customWidth="1"/>
    <col min="899" max="1024" width="8.88671875" style="1"/>
    <col min="1025" max="1025" width="9.44140625" style="1" customWidth="1"/>
    <col min="1026" max="1027" width="47.33203125" style="1" customWidth="1"/>
    <col min="1028" max="1154" width="8.44140625" style="1" customWidth="1"/>
    <col min="1155" max="1280" width="8.88671875" style="1"/>
    <col min="1281" max="1281" width="9.44140625" style="1" customWidth="1"/>
    <col min="1282" max="1283" width="47.33203125" style="1" customWidth="1"/>
    <col min="1284" max="1410" width="8.44140625" style="1" customWidth="1"/>
    <col min="1411" max="1536" width="8.88671875" style="1"/>
    <col min="1537" max="1537" width="9.44140625" style="1" customWidth="1"/>
    <col min="1538" max="1539" width="47.33203125" style="1" customWidth="1"/>
    <col min="1540" max="1666" width="8.44140625" style="1" customWidth="1"/>
    <col min="1667" max="1792" width="8.88671875" style="1"/>
    <col min="1793" max="1793" width="9.44140625" style="1" customWidth="1"/>
    <col min="1794" max="1795" width="47.33203125" style="1" customWidth="1"/>
    <col min="1796" max="1922" width="8.44140625" style="1" customWidth="1"/>
    <col min="1923" max="2048" width="8.88671875" style="1"/>
    <col min="2049" max="2049" width="9.44140625" style="1" customWidth="1"/>
    <col min="2050" max="2051" width="47.33203125" style="1" customWidth="1"/>
    <col min="2052" max="2178" width="8.44140625" style="1" customWidth="1"/>
    <col min="2179" max="2304" width="8.88671875" style="1"/>
    <col min="2305" max="2305" width="9.44140625" style="1" customWidth="1"/>
    <col min="2306" max="2307" width="47.33203125" style="1" customWidth="1"/>
    <col min="2308" max="2434" width="8.44140625" style="1" customWidth="1"/>
    <col min="2435" max="2560" width="8.88671875" style="1"/>
    <col min="2561" max="2561" width="9.44140625" style="1" customWidth="1"/>
    <col min="2562" max="2563" width="47.33203125" style="1" customWidth="1"/>
    <col min="2564" max="2690" width="8.44140625" style="1" customWidth="1"/>
    <col min="2691" max="2816" width="8.88671875" style="1"/>
    <col min="2817" max="2817" width="9.44140625" style="1" customWidth="1"/>
    <col min="2818" max="2819" width="47.33203125" style="1" customWidth="1"/>
    <col min="2820" max="2946" width="8.44140625" style="1" customWidth="1"/>
    <col min="2947" max="3072" width="8.88671875" style="1"/>
    <col min="3073" max="3073" width="9.44140625" style="1" customWidth="1"/>
    <col min="3074" max="3075" width="47.33203125" style="1" customWidth="1"/>
    <col min="3076" max="3202" width="8.44140625" style="1" customWidth="1"/>
    <col min="3203" max="3328" width="8.88671875" style="1"/>
    <col min="3329" max="3329" width="9.44140625" style="1" customWidth="1"/>
    <col min="3330" max="3331" width="47.33203125" style="1" customWidth="1"/>
    <col min="3332" max="3458" width="8.44140625" style="1" customWidth="1"/>
    <col min="3459" max="3584" width="8.88671875" style="1"/>
    <col min="3585" max="3585" width="9.44140625" style="1" customWidth="1"/>
    <col min="3586" max="3587" width="47.33203125" style="1" customWidth="1"/>
    <col min="3588" max="3714" width="8.44140625" style="1" customWidth="1"/>
    <col min="3715" max="3840" width="8.88671875" style="1"/>
    <col min="3841" max="3841" width="9.44140625" style="1" customWidth="1"/>
    <col min="3842" max="3843" width="47.33203125" style="1" customWidth="1"/>
    <col min="3844" max="3970" width="8.44140625" style="1" customWidth="1"/>
    <col min="3971" max="4096" width="8.88671875" style="1"/>
    <col min="4097" max="4097" width="9.44140625" style="1" customWidth="1"/>
    <col min="4098" max="4099" width="47.33203125" style="1" customWidth="1"/>
    <col min="4100" max="4226" width="8.44140625" style="1" customWidth="1"/>
    <col min="4227" max="4352" width="8.88671875" style="1"/>
    <col min="4353" max="4353" width="9.44140625" style="1" customWidth="1"/>
    <col min="4354" max="4355" width="47.33203125" style="1" customWidth="1"/>
    <col min="4356" max="4482" width="8.44140625" style="1" customWidth="1"/>
    <col min="4483" max="4608" width="8.88671875" style="1"/>
    <col min="4609" max="4609" width="9.44140625" style="1" customWidth="1"/>
    <col min="4610" max="4611" width="47.33203125" style="1" customWidth="1"/>
    <col min="4612" max="4738" width="8.44140625" style="1" customWidth="1"/>
    <col min="4739" max="4864" width="8.88671875" style="1"/>
    <col min="4865" max="4865" width="9.44140625" style="1" customWidth="1"/>
    <col min="4866" max="4867" width="47.33203125" style="1" customWidth="1"/>
    <col min="4868" max="4994" width="8.44140625" style="1" customWidth="1"/>
    <col min="4995" max="5120" width="8.88671875" style="1"/>
    <col min="5121" max="5121" width="9.44140625" style="1" customWidth="1"/>
    <col min="5122" max="5123" width="47.33203125" style="1" customWidth="1"/>
    <col min="5124" max="5250" width="8.44140625" style="1" customWidth="1"/>
    <col min="5251" max="5376" width="8.88671875" style="1"/>
    <col min="5377" max="5377" width="9.44140625" style="1" customWidth="1"/>
    <col min="5378" max="5379" width="47.33203125" style="1" customWidth="1"/>
    <col min="5380" max="5506" width="8.44140625" style="1" customWidth="1"/>
    <col min="5507" max="5632" width="8.88671875" style="1"/>
    <col min="5633" max="5633" width="9.44140625" style="1" customWidth="1"/>
    <col min="5634" max="5635" width="47.33203125" style="1" customWidth="1"/>
    <col min="5636" max="5762" width="8.44140625" style="1" customWidth="1"/>
    <col min="5763" max="5888" width="8.88671875" style="1"/>
    <col min="5889" max="5889" width="9.44140625" style="1" customWidth="1"/>
    <col min="5890" max="5891" width="47.33203125" style="1" customWidth="1"/>
    <col min="5892" max="6018" width="8.44140625" style="1" customWidth="1"/>
    <col min="6019" max="6144" width="8.88671875" style="1"/>
    <col min="6145" max="6145" width="9.44140625" style="1" customWidth="1"/>
    <col min="6146" max="6147" width="47.33203125" style="1" customWidth="1"/>
    <col min="6148" max="6274" width="8.44140625" style="1" customWidth="1"/>
    <col min="6275" max="6400" width="8.88671875" style="1"/>
    <col min="6401" max="6401" width="9.44140625" style="1" customWidth="1"/>
    <col min="6402" max="6403" width="47.33203125" style="1" customWidth="1"/>
    <col min="6404" max="6530" width="8.44140625" style="1" customWidth="1"/>
    <col min="6531" max="6656" width="8.88671875" style="1"/>
    <col min="6657" max="6657" width="9.44140625" style="1" customWidth="1"/>
    <col min="6658" max="6659" width="47.33203125" style="1" customWidth="1"/>
    <col min="6660" max="6786" width="8.44140625" style="1" customWidth="1"/>
    <col min="6787" max="6912" width="8.88671875" style="1"/>
    <col min="6913" max="6913" width="9.44140625" style="1" customWidth="1"/>
    <col min="6914" max="6915" width="47.33203125" style="1" customWidth="1"/>
    <col min="6916" max="7042" width="8.44140625" style="1" customWidth="1"/>
    <col min="7043" max="7168" width="8.88671875" style="1"/>
    <col min="7169" max="7169" width="9.44140625" style="1" customWidth="1"/>
    <col min="7170" max="7171" width="47.33203125" style="1" customWidth="1"/>
    <col min="7172" max="7298" width="8.44140625" style="1" customWidth="1"/>
    <col min="7299" max="7424" width="8.88671875" style="1"/>
    <col min="7425" max="7425" width="9.44140625" style="1" customWidth="1"/>
    <col min="7426" max="7427" width="47.33203125" style="1" customWidth="1"/>
    <col min="7428" max="7554" width="8.44140625" style="1" customWidth="1"/>
    <col min="7555" max="7680" width="8.88671875" style="1"/>
    <col min="7681" max="7681" width="9.44140625" style="1" customWidth="1"/>
    <col min="7682" max="7683" width="47.33203125" style="1" customWidth="1"/>
    <col min="7684" max="7810" width="8.44140625" style="1" customWidth="1"/>
    <col min="7811" max="7936" width="8.88671875" style="1"/>
    <col min="7937" max="7937" width="9.44140625" style="1" customWidth="1"/>
    <col min="7938" max="7939" width="47.33203125" style="1" customWidth="1"/>
    <col min="7940" max="8066" width="8.44140625" style="1" customWidth="1"/>
    <col min="8067" max="8192" width="8.88671875" style="1"/>
    <col min="8193" max="8193" width="9.44140625" style="1" customWidth="1"/>
    <col min="8194" max="8195" width="47.33203125" style="1" customWidth="1"/>
    <col min="8196" max="8322" width="8.44140625" style="1" customWidth="1"/>
    <col min="8323" max="8448" width="8.88671875" style="1"/>
    <col min="8449" max="8449" width="9.44140625" style="1" customWidth="1"/>
    <col min="8450" max="8451" width="47.33203125" style="1" customWidth="1"/>
    <col min="8452" max="8578" width="8.44140625" style="1" customWidth="1"/>
    <col min="8579" max="8704" width="8.88671875" style="1"/>
    <col min="8705" max="8705" width="9.44140625" style="1" customWidth="1"/>
    <col min="8706" max="8707" width="47.33203125" style="1" customWidth="1"/>
    <col min="8708" max="8834" width="8.44140625" style="1" customWidth="1"/>
    <col min="8835" max="8960" width="8.88671875" style="1"/>
    <col min="8961" max="8961" width="9.44140625" style="1" customWidth="1"/>
    <col min="8962" max="8963" width="47.33203125" style="1" customWidth="1"/>
    <col min="8964" max="9090" width="8.44140625" style="1" customWidth="1"/>
    <col min="9091" max="9216" width="8.88671875" style="1"/>
    <col min="9217" max="9217" width="9.44140625" style="1" customWidth="1"/>
    <col min="9218" max="9219" width="47.33203125" style="1" customWidth="1"/>
    <col min="9220" max="9346" width="8.44140625" style="1" customWidth="1"/>
    <col min="9347" max="9472" width="8.88671875" style="1"/>
    <col min="9473" max="9473" width="9.44140625" style="1" customWidth="1"/>
    <col min="9474" max="9475" width="47.33203125" style="1" customWidth="1"/>
    <col min="9476" max="9602" width="8.44140625" style="1" customWidth="1"/>
    <col min="9603" max="9728" width="8.88671875" style="1"/>
    <col min="9729" max="9729" width="9.44140625" style="1" customWidth="1"/>
    <col min="9730" max="9731" width="47.33203125" style="1" customWidth="1"/>
    <col min="9732" max="9858" width="8.44140625" style="1" customWidth="1"/>
    <col min="9859" max="9984" width="8.88671875" style="1"/>
    <col min="9985" max="9985" width="9.44140625" style="1" customWidth="1"/>
    <col min="9986" max="9987" width="47.33203125" style="1" customWidth="1"/>
    <col min="9988" max="10114" width="8.44140625" style="1" customWidth="1"/>
    <col min="10115" max="10240" width="8.88671875" style="1"/>
    <col min="10241" max="10241" width="9.44140625" style="1" customWidth="1"/>
    <col min="10242" max="10243" width="47.33203125" style="1" customWidth="1"/>
    <col min="10244" max="10370" width="8.44140625" style="1" customWidth="1"/>
    <col min="10371" max="10496" width="8.88671875" style="1"/>
    <col min="10497" max="10497" width="9.44140625" style="1" customWidth="1"/>
    <col min="10498" max="10499" width="47.33203125" style="1" customWidth="1"/>
    <col min="10500" max="10626" width="8.44140625" style="1" customWidth="1"/>
    <col min="10627" max="10752" width="8.88671875" style="1"/>
    <col min="10753" max="10753" width="9.44140625" style="1" customWidth="1"/>
    <col min="10754" max="10755" width="47.33203125" style="1" customWidth="1"/>
    <col min="10756" max="10882" width="8.44140625" style="1" customWidth="1"/>
    <col min="10883" max="11008" width="8.88671875" style="1"/>
    <col min="11009" max="11009" width="9.44140625" style="1" customWidth="1"/>
    <col min="11010" max="11011" width="47.33203125" style="1" customWidth="1"/>
    <col min="11012" max="11138" width="8.44140625" style="1" customWidth="1"/>
    <col min="11139" max="11264" width="8.88671875" style="1"/>
    <col min="11265" max="11265" width="9.44140625" style="1" customWidth="1"/>
    <col min="11266" max="11267" width="47.33203125" style="1" customWidth="1"/>
    <col min="11268" max="11394" width="8.44140625" style="1" customWidth="1"/>
    <col min="11395" max="11520" width="8.88671875" style="1"/>
    <col min="11521" max="11521" width="9.44140625" style="1" customWidth="1"/>
    <col min="11522" max="11523" width="47.33203125" style="1" customWidth="1"/>
    <col min="11524" max="11650" width="8.44140625" style="1" customWidth="1"/>
    <col min="11651" max="11776" width="8.88671875" style="1"/>
    <col min="11777" max="11777" width="9.44140625" style="1" customWidth="1"/>
    <col min="11778" max="11779" width="47.33203125" style="1" customWidth="1"/>
    <col min="11780" max="11906" width="8.44140625" style="1" customWidth="1"/>
    <col min="11907" max="12032" width="8.88671875" style="1"/>
    <col min="12033" max="12033" width="9.44140625" style="1" customWidth="1"/>
    <col min="12034" max="12035" width="47.33203125" style="1" customWidth="1"/>
    <col min="12036" max="12162" width="8.44140625" style="1" customWidth="1"/>
    <col min="12163" max="12288" width="8.88671875" style="1"/>
    <col min="12289" max="12289" width="9.44140625" style="1" customWidth="1"/>
    <col min="12290" max="12291" width="47.33203125" style="1" customWidth="1"/>
    <col min="12292" max="12418" width="8.44140625" style="1" customWidth="1"/>
    <col min="12419" max="12544" width="8.88671875" style="1"/>
    <col min="12545" max="12545" width="9.44140625" style="1" customWidth="1"/>
    <col min="12546" max="12547" width="47.33203125" style="1" customWidth="1"/>
    <col min="12548" max="12674" width="8.44140625" style="1" customWidth="1"/>
    <col min="12675" max="12800" width="8.88671875" style="1"/>
    <col min="12801" max="12801" width="9.44140625" style="1" customWidth="1"/>
    <col min="12802" max="12803" width="47.33203125" style="1" customWidth="1"/>
    <col min="12804" max="12930" width="8.44140625" style="1" customWidth="1"/>
    <col min="12931" max="13056" width="8.88671875" style="1"/>
    <col min="13057" max="13057" width="9.44140625" style="1" customWidth="1"/>
    <col min="13058" max="13059" width="47.33203125" style="1" customWidth="1"/>
    <col min="13060" max="13186" width="8.44140625" style="1" customWidth="1"/>
    <col min="13187" max="13312" width="8.88671875" style="1"/>
    <col min="13313" max="13313" width="9.44140625" style="1" customWidth="1"/>
    <col min="13314" max="13315" width="47.33203125" style="1" customWidth="1"/>
    <col min="13316" max="13442" width="8.44140625" style="1" customWidth="1"/>
    <col min="13443" max="13568" width="8.88671875" style="1"/>
    <col min="13569" max="13569" width="9.44140625" style="1" customWidth="1"/>
    <col min="13570" max="13571" width="47.33203125" style="1" customWidth="1"/>
    <col min="13572" max="13698" width="8.44140625" style="1" customWidth="1"/>
    <col min="13699" max="13824" width="8.88671875" style="1"/>
    <col min="13825" max="13825" width="9.44140625" style="1" customWidth="1"/>
    <col min="13826" max="13827" width="47.33203125" style="1" customWidth="1"/>
    <col min="13828" max="13954" width="8.44140625" style="1" customWidth="1"/>
    <col min="13955" max="14080" width="8.88671875" style="1"/>
    <col min="14081" max="14081" width="9.44140625" style="1" customWidth="1"/>
    <col min="14082" max="14083" width="47.33203125" style="1" customWidth="1"/>
    <col min="14084" max="14210" width="8.44140625" style="1" customWidth="1"/>
    <col min="14211" max="14336" width="8.88671875" style="1"/>
    <col min="14337" max="14337" width="9.44140625" style="1" customWidth="1"/>
    <col min="14338" max="14339" width="47.33203125" style="1" customWidth="1"/>
    <col min="14340" max="14466" width="8.44140625" style="1" customWidth="1"/>
    <col min="14467" max="14592" width="8.88671875" style="1"/>
    <col min="14593" max="14593" width="9.44140625" style="1" customWidth="1"/>
    <col min="14594" max="14595" width="47.33203125" style="1" customWidth="1"/>
    <col min="14596" max="14722" width="8.44140625" style="1" customWidth="1"/>
    <col min="14723" max="14848" width="8.88671875" style="1"/>
    <col min="14849" max="14849" width="9.44140625" style="1" customWidth="1"/>
    <col min="14850" max="14851" width="47.33203125" style="1" customWidth="1"/>
    <col min="14852" max="14978" width="8.44140625" style="1" customWidth="1"/>
    <col min="14979" max="15104" width="8.88671875" style="1"/>
    <col min="15105" max="15105" width="9.44140625" style="1" customWidth="1"/>
    <col min="15106" max="15107" width="47.33203125" style="1" customWidth="1"/>
    <col min="15108" max="15234" width="8.44140625" style="1" customWidth="1"/>
    <col min="15235" max="15360" width="8.88671875" style="1"/>
    <col min="15361" max="15361" width="9.44140625" style="1" customWidth="1"/>
    <col min="15362" max="15363" width="47.33203125" style="1" customWidth="1"/>
    <col min="15364" max="15490" width="8.44140625" style="1" customWidth="1"/>
    <col min="15491" max="15616" width="8.88671875" style="1"/>
    <col min="15617" max="15617" width="9.44140625" style="1" customWidth="1"/>
    <col min="15618" max="15619" width="47.33203125" style="1" customWidth="1"/>
    <col min="15620" max="15746" width="8.44140625" style="1" customWidth="1"/>
    <col min="15747" max="15872" width="8.88671875" style="1"/>
    <col min="15873" max="15873" width="9.44140625" style="1" customWidth="1"/>
    <col min="15874" max="15875" width="47.33203125" style="1" customWidth="1"/>
    <col min="15876" max="16002" width="8.44140625" style="1" customWidth="1"/>
    <col min="16003" max="16128" width="8.88671875" style="1"/>
    <col min="16129" max="16129" width="9.44140625" style="1" customWidth="1"/>
    <col min="16130" max="16131" width="47.33203125" style="1" customWidth="1"/>
    <col min="16132" max="16258" width="8.44140625" style="1" customWidth="1"/>
    <col min="16259" max="16384" width="8.88671875" style="1"/>
  </cols>
  <sheetData>
    <row r="1" spans="1:3" ht="19.95" customHeight="1" x14ac:dyDescent="0.3">
      <c r="B1" s="31"/>
      <c r="C1" s="26"/>
    </row>
    <row r="2" spans="1:3" ht="19.95" customHeight="1" x14ac:dyDescent="0.3">
      <c r="B2" s="31" t="s">
        <v>1</v>
      </c>
      <c r="C2" s="26"/>
    </row>
    <row r="3" spans="1:3" ht="19.95" customHeight="1" x14ac:dyDescent="0.3">
      <c r="B3" s="31" t="s">
        <v>2</v>
      </c>
      <c r="C3" s="26"/>
    </row>
    <row r="4" spans="1:3" ht="19.95" customHeight="1" x14ac:dyDescent="0.3">
      <c r="A4" s="27" t="s">
        <v>3</v>
      </c>
      <c r="B4" s="26"/>
    </row>
    <row r="5" spans="1:3" ht="19.95" customHeight="1" x14ac:dyDescent="0.3">
      <c r="B5" s="25"/>
      <c r="C5" s="26"/>
    </row>
    <row r="6" spans="1:3" ht="187.5" customHeight="1" x14ac:dyDescent="0.3">
      <c r="B6" s="29" t="s">
        <v>7</v>
      </c>
      <c r="C6" s="30"/>
    </row>
    <row r="7" spans="1:3" ht="19.95" customHeight="1" x14ac:dyDescent="0.3">
      <c r="B7" s="25"/>
      <c r="C7" s="26"/>
    </row>
    <row r="8" spans="1:3" ht="19.95" customHeight="1" x14ac:dyDescent="0.3">
      <c r="A8" s="27" t="s">
        <v>4</v>
      </c>
      <c r="B8" s="26"/>
    </row>
    <row r="9" spans="1:3" ht="19.95" customHeight="1" x14ac:dyDescent="0.3">
      <c r="B9" s="28"/>
      <c r="C9" s="28"/>
    </row>
    <row r="10" spans="1:3" ht="171.6" customHeight="1" x14ac:dyDescent="0.3">
      <c r="B10" s="23" t="s">
        <v>18</v>
      </c>
      <c r="C10" s="24"/>
    </row>
    <row r="11" spans="1:3" ht="19.95" customHeight="1" x14ac:dyDescent="0.3">
      <c r="B11" s="25"/>
      <c r="C11" s="26"/>
    </row>
    <row r="12" spans="1:3" ht="19.95" customHeight="1" x14ac:dyDescent="0.3">
      <c r="A12" s="27" t="s">
        <v>5</v>
      </c>
      <c r="B12" s="26"/>
    </row>
    <row r="13" spans="1:3" ht="19.95" customHeight="1" x14ac:dyDescent="0.3">
      <c r="A13" s="3"/>
    </row>
    <row r="14" spans="1:3" ht="112.5" customHeight="1" x14ac:dyDescent="0.3">
      <c r="B14" s="23" t="s">
        <v>22</v>
      </c>
      <c r="C14" s="24"/>
    </row>
    <row r="16" spans="1:3" ht="15" customHeight="1" x14ac:dyDescent="0.3"/>
  </sheetData>
  <mergeCells count="13">
    <mergeCell ref="B6:C6"/>
    <mergeCell ref="B1:C1"/>
    <mergeCell ref="B2:C2"/>
    <mergeCell ref="B3:C3"/>
    <mergeCell ref="A4:B4"/>
    <mergeCell ref="B5:C5"/>
    <mergeCell ref="B14:C14"/>
    <mergeCell ref="B7:C7"/>
    <mergeCell ref="A8:B8"/>
    <mergeCell ref="B9:C9"/>
    <mergeCell ref="B10:C10"/>
    <mergeCell ref="B11:C11"/>
    <mergeCell ref="A12:B12"/>
  </mergeCell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FD6DA-50A9-4234-B513-B0AC1A5C5548}">
  <dimension ref="A1:E19"/>
  <sheetViews>
    <sheetView showGridLines="0" zoomScaleNormal="100" workbookViewId="0"/>
  </sheetViews>
  <sheetFormatPr baseColWidth="10" defaultColWidth="11.44140625" defaultRowHeight="14.4" x14ac:dyDescent="0.3"/>
  <cols>
    <col min="1" max="1" width="11.44140625" style="4"/>
    <col min="2" max="2" width="20.6640625" style="4" bestFit="1" customWidth="1"/>
    <col min="3" max="3" width="11.88671875" style="4" customWidth="1"/>
    <col min="4" max="4" width="18.6640625" style="4" customWidth="1"/>
    <col min="5" max="5" width="8.6640625" style="4" customWidth="1"/>
    <col min="6" max="16384" width="11.44140625" style="4"/>
  </cols>
  <sheetData>
    <row r="1" spans="1:5" ht="16.2" x14ac:dyDescent="0.3">
      <c r="A1" s="11" t="s">
        <v>20</v>
      </c>
      <c r="B1" s="11"/>
    </row>
    <row r="3" spans="1:5" ht="79.5" customHeight="1" x14ac:dyDescent="0.3">
      <c r="A3" s="10" t="s">
        <v>16</v>
      </c>
      <c r="B3" s="17"/>
      <c r="C3" s="17" t="s">
        <v>14</v>
      </c>
      <c r="D3" s="17" t="s">
        <v>15</v>
      </c>
      <c r="E3" s="17" t="s">
        <v>13</v>
      </c>
    </row>
    <row r="4" spans="1:5" ht="16.2" x14ac:dyDescent="0.3">
      <c r="A4" s="14"/>
      <c r="B4" s="13" t="s">
        <v>9</v>
      </c>
      <c r="C4" s="18" t="s">
        <v>8</v>
      </c>
      <c r="D4" s="18" t="s">
        <v>8</v>
      </c>
      <c r="E4" s="18" t="s">
        <v>8</v>
      </c>
    </row>
    <row r="5" spans="1:5" x14ac:dyDescent="0.3">
      <c r="A5" s="10">
        <v>2006</v>
      </c>
      <c r="B5" s="16"/>
      <c r="C5" s="22">
        <v>42.03</v>
      </c>
      <c r="D5" s="22">
        <v>18.193000000000001</v>
      </c>
      <c r="E5" s="19">
        <f>D5-C5</f>
        <v>-23.837</v>
      </c>
    </row>
    <row r="6" spans="1:5" x14ac:dyDescent="0.3">
      <c r="A6" s="14">
        <v>2009</v>
      </c>
      <c r="B6" s="16"/>
      <c r="C6" s="22">
        <v>41.768000000000001</v>
      </c>
      <c r="D6" s="22">
        <v>18.411999999999999</v>
      </c>
      <c r="E6" s="19">
        <f>D6-C6</f>
        <v>-23.356000000000002</v>
      </c>
    </row>
    <row r="7" spans="1:5" x14ac:dyDescent="0.3">
      <c r="A7" s="9">
        <v>2012</v>
      </c>
      <c r="B7" s="16"/>
      <c r="C7" s="22">
        <v>27.471</v>
      </c>
      <c r="D7" s="22">
        <v>15.46</v>
      </c>
      <c r="E7" s="19">
        <f t="shared" ref="E7:E10" si="0">D7-C7</f>
        <v>-12.010999999999999</v>
      </c>
    </row>
    <row r="8" spans="1:5" x14ac:dyDescent="0.3">
      <c r="A8" s="9">
        <v>2015</v>
      </c>
      <c r="B8" s="16"/>
      <c r="C8" s="21">
        <f>0.2684*100</f>
        <v>26.840000000000003</v>
      </c>
      <c r="D8" s="21">
        <f>0.1768*100</f>
        <v>17.68</v>
      </c>
      <c r="E8" s="19">
        <f t="shared" si="0"/>
        <v>-9.1600000000000037</v>
      </c>
    </row>
    <row r="9" spans="1:5" x14ac:dyDescent="0.3">
      <c r="A9" s="14">
        <v>2018</v>
      </c>
      <c r="B9" s="16"/>
      <c r="C9" s="32">
        <f>0.2379*100</f>
        <v>23.79</v>
      </c>
      <c r="D9" s="32">
        <f>0.1045*100</f>
        <v>10.45</v>
      </c>
      <c r="E9" s="33">
        <f>D9-C9</f>
        <v>-13.34</v>
      </c>
    </row>
    <row r="10" spans="1:5" x14ac:dyDescent="0.3">
      <c r="A10" s="35">
        <v>2022</v>
      </c>
      <c r="B10" s="34"/>
      <c r="C10" s="34">
        <v>26.3</v>
      </c>
      <c r="D10" s="36">
        <v>13</v>
      </c>
      <c r="E10" s="20">
        <f>D10-C10</f>
        <v>-13.3</v>
      </c>
    </row>
    <row r="11" spans="1:5" x14ac:dyDescent="0.3">
      <c r="A11" s="12" t="s">
        <v>21</v>
      </c>
      <c r="B11" s="12"/>
    </row>
    <row r="12" spans="1:5" x14ac:dyDescent="0.3">
      <c r="A12" s="8"/>
      <c r="B12" s="8"/>
    </row>
    <row r="13" spans="1:5" ht="15.75" customHeight="1" x14ac:dyDescent="0.3">
      <c r="A13" s="8" t="s">
        <v>0</v>
      </c>
      <c r="B13" s="8"/>
    </row>
    <row r="14" spans="1:5" ht="15" x14ac:dyDescent="0.3">
      <c r="A14" s="7" t="s">
        <v>19</v>
      </c>
      <c r="B14" s="7"/>
    </row>
    <row r="15" spans="1:5" ht="15" x14ac:dyDescent="0.3">
      <c r="A15" s="6" t="s">
        <v>6</v>
      </c>
      <c r="B15" s="6"/>
    </row>
    <row r="16" spans="1:5" ht="15" x14ac:dyDescent="0.3">
      <c r="A16" s="6" t="s">
        <v>12</v>
      </c>
      <c r="B16" s="6"/>
    </row>
    <row r="17" spans="1:2" x14ac:dyDescent="0.3">
      <c r="A17" s="6" t="s">
        <v>17</v>
      </c>
      <c r="B17" s="6"/>
    </row>
    <row r="18" spans="1:2" x14ac:dyDescent="0.3">
      <c r="A18" s="15" t="s">
        <v>10</v>
      </c>
      <c r="B18" s="5"/>
    </row>
    <row r="19" spans="1:2" x14ac:dyDescent="0.3">
      <c r="A19" s="15" t="s">
        <v>11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NACIONAL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56978</cp:lastModifiedBy>
  <cp:revision/>
  <dcterms:created xsi:type="dcterms:W3CDTF">2020-09-25T18:06:37Z</dcterms:created>
  <dcterms:modified xsi:type="dcterms:W3CDTF">2022-11-24T13:10:23Z</dcterms:modified>
  <cp:category/>
  <cp:contentStatus/>
</cp:coreProperties>
</file>