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ojedal\Downloads\"/>
    </mc:Choice>
  </mc:AlternateContent>
  <xr:revisionPtr revIDLastSave="0" documentId="13_ncr:1_{0D847761-519A-4BF8-AFDE-495B59032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3" r:id="rId1"/>
    <sheet name="NACIONAL" sheetId="6" r:id="rId2"/>
    <sheet name="REGIONAL" sheetId="4" r:id="rId3"/>
  </sheets>
  <definedNames>
    <definedName name="_xlnm._FilterDatabase" localSheetId="1" hidden="1">NACIONAL!$A$3:$G$28</definedName>
    <definedName name="_xlnm._FilterDatabase" localSheetId="2" hidden="1">REGIONAL!$A$3:$K$308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7" i="4" l="1"/>
  <c r="G288" i="4"/>
  <c r="G269" i="4"/>
  <c r="G250" i="4"/>
  <c r="G231" i="4"/>
  <c r="G212" i="4"/>
  <c r="G193" i="4"/>
  <c r="G174" i="4"/>
  <c r="G155" i="4"/>
  <c r="G136" i="4"/>
  <c r="G117" i="4"/>
  <c r="G98" i="4"/>
  <c r="G79" i="4"/>
  <c r="G60" i="4"/>
  <c r="G41" i="4"/>
  <c r="G22" i="4"/>
  <c r="E27" i="6"/>
</calcChain>
</file>

<file path=xl/sharedStrings.xml><?xml version="1.0" encoding="utf-8"?>
<sst xmlns="http://schemas.openxmlformats.org/spreadsheetml/2006/main" count="363" uniqueCount="57">
  <si>
    <t>INDICADORES DE GÉNERO</t>
  </si>
  <si>
    <t>SUBCOMISIÓN DE ESTADÍSTICAS DE GÉNERO</t>
  </si>
  <si>
    <t xml:space="preserve">            1. Introducción</t>
  </si>
  <si>
    <t xml:space="preserve">
La Subcomisión de Estadísticas de Género (SEG), coordinada por el Instituto Nacional de Estadísticas (INE) y el Ministerio de la Mujer y Equidad de Género e integrada por 12 Ministerios/Servicios, pone a disposición de la ciudadanía un conjunto de indicadores de género priorizados, que buscan apoyar el seguimiento de las brechas de género en distintos ámbitos y los procesos de formulación de políticas públicas con enfoque de género y para la igualdad de género. Los indicadores prioritarios entregados forman parte de la producción de estadísticas de distintos Ministerios y Servicios públicos y son dispuestos en la página web de la Subcomisión www.estadisticasdegenero.cl. 
Los indicadores se presentan en torno a nueve (9) ámbitos en los cuales se evidencian brechas de género en la sociedad. Dichos ámbitos son: 1) Economía y finanzas; 2) Educación y cultura; 3) Inclusión social; 4) Trabajo; 5) Poder en la toma de decisiones; 6) Población; 7) Salud y estilo de vida; 8) Seguridad y justicia; 9) Violencia de género.
</t>
  </si>
  <si>
    <t xml:space="preserve">            2. Características del cuadro estadístico</t>
  </si>
  <si>
    <t xml:space="preserve">            3. Consideraciones importantes</t>
  </si>
  <si>
    <t>Fuente: Estadísticas Vitales, INE - Chile.</t>
  </si>
  <si>
    <r>
      <t>1</t>
    </r>
    <r>
      <rPr>
        <sz val="10"/>
        <color rgb="FF000000"/>
        <rFont val="Calibri"/>
        <family val="2"/>
        <scheme val="minor"/>
      </rPr>
      <t xml:space="preserve"> Las causas de muerte ( CIE-10) para Suicidios corresponden a los códigos X60 a X84</t>
    </r>
  </si>
  <si>
    <t>Región</t>
  </si>
  <si>
    <t>Código región</t>
  </si>
  <si>
    <t>Arica y Parinacota</t>
  </si>
  <si>
    <t>-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</si>
  <si>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</si>
  <si>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</si>
  <si>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</si>
  <si>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</si>
  <si>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</si>
  <si>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</si>
  <si>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</si>
  <si>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</si>
  <si>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</si>
  <si>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</si>
  <si>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</si>
  <si>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</si>
  <si>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</si>
  <si>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</si>
  <si>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</si>
  <si>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Defunciones por suicidio hombres
(Total)</t>
  </si>
  <si>
    <t>Defunciones por suicidio mujeres
(Total)</t>
  </si>
  <si>
    <t xml:space="preserve">Ratio de defunciones por suicidios hombres/mujeres
 </t>
  </si>
  <si>
    <r>
      <t>Tasa de mortalidad por suicidio
(por cada 100.000 hab.)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</si>
  <si>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>Tasa de mortalidad por suicidios de hombres 
(por cada 100.000 hab.)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</si>
  <si>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>Tasa de mortalidad por suicidios de mujeres 
(por cada 100.000 hab.)</t>
    </r>
    <r>
      <rPr>
        <vertAlign val="superscript"/>
        <sz val="11"/>
        <color rgb="FF000000"/>
        <rFont val="Calibri"/>
        <family val="2"/>
        <scheme val="minor"/>
      </rPr>
      <t>(4)</t>
    </r>
  </si>
  <si>
    <t>Notas:</t>
  </si>
  <si>
    <t>En el año 2014, existen 17 defunciones con sexo indeterminado.</t>
  </si>
  <si>
    <t>En el año 2015, existen 19 defunciones con sexo indeterminado.</t>
  </si>
  <si>
    <t>En el año 2016, existen 26 defunciones con sexo indeterminado.</t>
  </si>
  <si>
    <t>En el año 2017, existen 22 defunciones con sexo indeterminado.</t>
  </si>
  <si>
    <t>En el año 2018, existen 19 defunciones con sexo indeterminado.</t>
  </si>
  <si>
    <t>En el año 2019, existen 16 defunciones con sexo indeterminado.</t>
  </si>
  <si>
    <r>
      <t>3</t>
    </r>
    <r>
      <rPr>
        <sz val="10"/>
        <color rgb="FF000000"/>
        <rFont val="Calibri"/>
        <family val="2"/>
        <scheme val="minor"/>
      </rPr>
      <t xml:space="preserve"> En el año 2013, existen 18 defunciones con sexo indeterminado.</t>
    </r>
  </si>
  <si>
    <r>
      <t xml:space="preserve">2 </t>
    </r>
    <r>
      <rPr>
        <sz val="10"/>
        <color rgb="FF000000"/>
        <rFont val="Calibri"/>
        <family val="2"/>
        <scheme val="minor"/>
      </rPr>
      <t>Los datos son presentados a nivel regional, de acuerdo a la nueva División Política Administrativa vigente.</t>
    </r>
  </si>
  <si>
    <r>
      <rPr>
        <vertAlign val="superscript"/>
        <sz val="10"/>
        <color rgb="FF000000"/>
        <rFont val="Calibri"/>
        <family val="2"/>
        <scheme val="minor"/>
      </rPr>
      <t xml:space="preserve">4 </t>
    </r>
    <r>
      <rPr>
        <sz val="10"/>
        <color rgb="FF000000"/>
        <rFont val="Calibri"/>
        <family val="2"/>
        <scheme val="minor"/>
      </rPr>
      <t>Para el cálculo de estas tasas período 2002-2019, se utilizó la población estimada al 30 de junio de cada año, considerando las estimaciones y proyecciones de población INE, en base al censo 2017.</t>
    </r>
  </si>
  <si>
    <r>
      <t xml:space="preserve">1 </t>
    </r>
    <r>
      <rPr>
        <sz val="10"/>
        <color rgb="FF000000"/>
        <rFont val="Calibri"/>
        <family val="2"/>
        <scheme val="minor"/>
      </rPr>
      <t>Las causas de muerte ( CIE-10) para Suicidios corresponden a los códigos X60 a X84</t>
    </r>
  </si>
  <si>
    <r>
      <t>Total de defunciones por suicidio
(Total)</t>
    </r>
    <r>
      <rPr>
        <sz val="8"/>
        <color rgb="FF000000"/>
        <rFont val="Calibri"/>
        <family val="2"/>
        <scheme val="minor"/>
      </rPr>
      <t xml:space="preserve"> </t>
    </r>
    <r>
      <rPr>
        <vertAlign val="superscript"/>
        <sz val="10"/>
        <color rgb="FF000000"/>
        <rFont val="Calibri"/>
        <family val="2"/>
        <scheme val="minor"/>
      </rPr>
      <t>(3)</t>
    </r>
  </si>
  <si>
    <r>
      <t xml:space="preserve">Año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</si>
  <si>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rPr>
        <vertAlign val="superscript"/>
        <sz val="10"/>
        <color rgb="FF00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 xml:space="preserve"> Para el cálculo de estas tasas período 1997-2019, se utilizó la población estimada al 30 de junio de cada año, considerando las estimaciones y proyecciones de población INE, en base al censo 2017.</t>
    </r>
  </si>
  <si>
    <r>
      <t>Tasa de mortalidad por suicidio
(por cada 100.000 hab.)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</si>
  <si>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Tasa de mortalidad por suicidios de hombres 
(por cada 100.000 hab.)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</si>
  <si>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Tasa de mortalidad por suicidios de mujeres 
(por cada 100.000 hab.)</t>
    </r>
    <r>
      <rPr>
        <vertAlign val="superscript"/>
        <sz val="11"/>
        <color rgb="FF000000"/>
        <rFont val="Calibri"/>
        <family val="2"/>
        <scheme val="minor"/>
      </rPr>
      <t>(3)</t>
    </r>
  </si>
  <si>
    <t>Total de defunciones por suicidio
(Total)</t>
  </si>
  <si>
    <t xml:space="preserve">Este archivo presenta, a nivel nacional, el número y la tasa de defunciones por suicidios  (por cada 100.000 habitantes), desagregado por sexo y el ratio de defunciones por suicidios hombres/mujeres por cada 100 mujeres que mueren por suicidio. El indicador es calculado para mujeres y hombres a partir de 1997-2020.
</t>
  </si>
  <si>
    <t xml:space="preserve"> - Las causas de muerte ( CIE-10) para Suicidios corresponden a los códigos X60 a X84.
 - Para el cálculo de estas tasas período 1997-2020, se utilizó la población estimada al 30 de junio de cada año, considerando las estimaciones y proyecciones de población INE, en base al censo 2017.</t>
  </si>
  <si>
    <r>
      <rPr>
        <vertAlign val="superscript"/>
        <sz val="9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En el año 2013, existen 18 defunciones con sexo indeterminado.</t>
    </r>
  </si>
  <si>
    <t>En el año 2020, existen 14 defunciones con sexo indeterminado.</t>
  </si>
  <si>
    <r>
      <t xml:space="preserve">Número y tasa de mortalidad por suicidio por sexo, según año por cada 100.000 habitantes. Años 1997-2020 </t>
    </r>
    <r>
      <rPr>
        <vertAlign val="superscript"/>
        <sz val="11"/>
        <color rgb="FF000000"/>
        <rFont val="Calibri"/>
        <family val="2"/>
        <scheme val="minor"/>
      </rPr>
      <t>(1)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</si>
  <si>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Número y tasa de mortalidad por suicidio por sexo, según año y región por cada 100.000 habitantes. Años 1997-2020 </t>
    </r>
    <r>
      <rPr>
        <vertAlign val="superscript"/>
        <sz val="11"/>
        <color rgb="FF00000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</si>
</sst>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_-* #,##0\ _€_-;\-* #,##0\ _€_-;_-* &quot;-&quot;??\ _€_-;_-@_-"/>
    <numFmt numFmtId="166" formatCode="_ * #,##0.0_ ;_ * \-#,##0.0_ ;_ * &quot;-&quot;_ ;_ @_ "/>
    <numFmt numFmtId="167" formatCode="_ * #,##0.000000000_ ;_ * \-#,##0.000000000_ ;_ * &quot;-&quot;_ ;_ @_ 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1" applyFont="1"/>
    <xf numFmtId="0" fontId="4" fillId="0" borderId="0" xfId="1"/>
    <xf numFmtId="0" fontId="6" fillId="0" borderId="0" xfId="1" applyFont="1" applyAlignment="1" applyProtection="1">
      <alignment vertical="top" wrapText="1" readingOrder="1"/>
      <protection locked="0"/>
    </xf>
    <xf numFmtId="0" fontId="0" fillId="0" borderId="5" xfId="0" applyBorder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3" fontId="12" fillId="0" borderId="0" xfId="0" applyNumberFormat="1" applyFont="1" applyAlignment="1">
      <alignment horizontal="right"/>
    </xf>
    <xf numFmtId="41" fontId="0" fillId="0" borderId="0" xfId="4" applyFont="1" applyAlignment="1">
      <alignment horizontal="center"/>
    </xf>
    <xf numFmtId="41" fontId="0" fillId="0" borderId="1" xfId="4" applyFon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166" fontId="0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6" fontId="0" fillId="0" borderId="1" xfId="4" applyNumberFormat="1" applyFont="1" applyBorder="1" applyAlignment="1">
      <alignment horizontal="center"/>
    </xf>
    <xf numFmtId="41" fontId="0" fillId="0" borderId="0" xfId="4" applyFont="1" applyBorder="1" applyAlignment="1">
      <alignment horizontal="center"/>
    </xf>
    <xf numFmtId="166" fontId="0" fillId="0" borderId="0" xfId="4" applyNumberFormat="1" applyFont="1" applyBorder="1" applyAlignment="1">
      <alignment horizontal="center"/>
    </xf>
    <xf numFmtId="0" fontId="6" fillId="0" borderId="0" xfId="1" applyFont="1" applyAlignment="1" applyProtection="1">
      <alignment vertical="top" wrapText="1" readingOrder="1"/>
      <protection locked="0"/>
    </xf>
    <xf numFmtId="0" fontId="5" fillId="0" borderId="0" xfId="1" applyFont="1"/>
    <xf numFmtId="0" fontId="8" fillId="0" borderId="6" xfId="2" applyFont="1" applyBorder="1" applyAlignment="1" applyProtection="1">
      <alignment horizontal="left" vertical="top" wrapText="1" readingOrder="1"/>
      <protection locked="0"/>
    </xf>
    <xf numFmtId="0" fontId="8" fillId="0" borderId="7" xfId="2" applyFont="1" applyBorder="1" applyAlignment="1" applyProtection="1">
      <alignment horizontal="left" vertical="top" wrapText="1" readingOrder="1"/>
      <protection locked="0"/>
    </xf>
    <xf numFmtId="0" fontId="8" fillId="0" borderId="8" xfId="2" applyFont="1" applyBorder="1" applyAlignment="1" applyProtection="1">
      <alignment horizontal="left" vertical="top" wrapText="1" readingOrder="1"/>
      <protection locked="0"/>
    </xf>
    <xf numFmtId="0" fontId="8" fillId="0" borderId="9" xfId="2" applyFont="1" applyBorder="1" applyAlignment="1" applyProtection="1">
      <alignment horizontal="left" vertical="top" wrapText="1" readingOrder="1"/>
      <protection locked="0"/>
    </xf>
    <xf numFmtId="0" fontId="7" fillId="0" borderId="2" xfId="1" applyFont="1" applyBorder="1" applyAlignment="1" applyProtection="1">
      <alignment horizontal="left" vertical="center" wrapText="1" readingOrder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center" vertical="top" wrapText="1" readingOrder="1"/>
      <protection locked="0"/>
    </xf>
    <xf numFmtId="0" fontId="7" fillId="0" borderId="0" xfId="1" applyFont="1" applyAlignment="1" applyProtection="1">
      <alignment vertical="top" wrapText="1" readingOrder="1"/>
      <protection locked="0"/>
    </xf>
    <xf numFmtId="0" fontId="7" fillId="0" borderId="4" xfId="1" applyFont="1" applyBorder="1" applyAlignment="1" applyProtection="1">
      <alignment vertical="top" wrapText="1" readingOrder="1"/>
      <protection locked="0"/>
    </xf>
    <xf numFmtId="0" fontId="8" fillId="0" borderId="2" xfId="1" applyFont="1" applyBorder="1" applyAlignment="1" applyProtection="1">
      <alignment vertical="top" wrapText="1" readingOrder="1"/>
      <protection locked="0"/>
    </xf>
    <xf numFmtId="0" fontId="5" fillId="0" borderId="3" xfId="1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</cellXfs>
  <cellStyles count="5">
    <cellStyle name="Millares [0]" xfId="4" builtinId="6"/>
    <cellStyle name="Normal" xfId="0" builtinId="0"/>
    <cellStyle name="Normal 2" xfId="1" xr:uid="{00000000-0005-0000-0000-000002000000}"/>
    <cellStyle name="Normal 3" xfId="2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showGridLines="0" tabSelected="1" zoomScaleNormal="100" workbookViewId="0"/>
  </sheetViews>
  <sheetFormatPr baseColWidth="10" defaultColWidth="8.85546875" defaultRowHeight="14.25" x14ac:dyDescent="0.2"/>
  <cols>
    <col min="1" max="1" width="9.42578125" style="5" customWidth="1"/>
    <col min="2" max="2" width="47.140625" style="5" customWidth="1"/>
    <col min="3" max="3" width="39.85546875" style="5" customWidth="1"/>
    <col min="4" max="130" width="8.42578125" style="6" customWidth="1"/>
    <col min="131" max="256" width="8.85546875" style="6"/>
    <col min="257" max="257" width="9.42578125" style="6" customWidth="1"/>
    <col min="258" max="259" width="47.140625" style="6" customWidth="1"/>
    <col min="260" max="386" width="8.42578125" style="6" customWidth="1"/>
    <col min="387" max="512" width="8.85546875" style="6"/>
    <col min="513" max="513" width="9.42578125" style="6" customWidth="1"/>
    <col min="514" max="515" width="47.140625" style="6" customWidth="1"/>
    <col min="516" max="642" width="8.42578125" style="6" customWidth="1"/>
    <col min="643" max="768" width="8.85546875" style="6"/>
    <col min="769" max="769" width="9.42578125" style="6" customWidth="1"/>
    <col min="770" max="771" width="47.140625" style="6" customWidth="1"/>
    <col min="772" max="898" width="8.42578125" style="6" customWidth="1"/>
    <col min="899" max="1024" width="8.85546875" style="6"/>
    <col min="1025" max="1025" width="9.42578125" style="6" customWidth="1"/>
    <col min="1026" max="1027" width="47.140625" style="6" customWidth="1"/>
    <col min="1028" max="1154" width="8.42578125" style="6" customWidth="1"/>
    <col min="1155" max="1280" width="8.85546875" style="6"/>
    <col min="1281" max="1281" width="9.42578125" style="6" customWidth="1"/>
    <col min="1282" max="1283" width="47.140625" style="6" customWidth="1"/>
    <col min="1284" max="1410" width="8.42578125" style="6" customWidth="1"/>
    <col min="1411" max="1536" width="8.85546875" style="6"/>
    <col min="1537" max="1537" width="9.42578125" style="6" customWidth="1"/>
    <col min="1538" max="1539" width="47.140625" style="6" customWidth="1"/>
    <col min="1540" max="1666" width="8.42578125" style="6" customWidth="1"/>
    <col min="1667" max="1792" width="8.85546875" style="6"/>
    <col min="1793" max="1793" width="9.42578125" style="6" customWidth="1"/>
    <col min="1794" max="1795" width="47.140625" style="6" customWidth="1"/>
    <col min="1796" max="1922" width="8.42578125" style="6" customWidth="1"/>
    <col min="1923" max="2048" width="8.85546875" style="6"/>
    <col min="2049" max="2049" width="9.42578125" style="6" customWidth="1"/>
    <col min="2050" max="2051" width="47.140625" style="6" customWidth="1"/>
    <col min="2052" max="2178" width="8.42578125" style="6" customWidth="1"/>
    <col min="2179" max="2304" width="8.85546875" style="6"/>
    <col min="2305" max="2305" width="9.42578125" style="6" customWidth="1"/>
    <col min="2306" max="2307" width="47.140625" style="6" customWidth="1"/>
    <col min="2308" max="2434" width="8.42578125" style="6" customWidth="1"/>
    <col min="2435" max="2560" width="8.85546875" style="6"/>
    <col min="2561" max="2561" width="9.42578125" style="6" customWidth="1"/>
    <col min="2562" max="2563" width="47.140625" style="6" customWidth="1"/>
    <col min="2564" max="2690" width="8.42578125" style="6" customWidth="1"/>
    <col min="2691" max="2816" width="8.85546875" style="6"/>
    <col min="2817" max="2817" width="9.42578125" style="6" customWidth="1"/>
    <col min="2818" max="2819" width="47.140625" style="6" customWidth="1"/>
    <col min="2820" max="2946" width="8.42578125" style="6" customWidth="1"/>
    <col min="2947" max="3072" width="8.85546875" style="6"/>
    <col min="3073" max="3073" width="9.42578125" style="6" customWidth="1"/>
    <col min="3074" max="3075" width="47.140625" style="6" customWidth="1"/>
    <col min="3076" max="3202" width="8.42578125" style="6" customWidth="1"/>
    <col min="3203" max="3328" width="8.85546875" style="6"/>
    <col min="3329" max="3329" width="9.42578125" style="6" customWidth="1"/>
    <col min="3330" max="3331" width="47.140625" style="6" customWidth="1"/>
    <col min="3332" max="3458" width="8.42578125" style="6" customWidth="1"/>
    <col min="3459" max="3584" width="8.85546875" style="6"/>
    <col min="3585" max="3585" width="9.42578125" style="6" customWidth="1"/>
    <col min="3586" max="3587" width="47.140625" style="6" customWidth="1"/>
    <col min="3588" max="3714" width="8.42578125" style="6" customWidth="1"/>
    <col min="3715" max="3840" width="8.85546875" style="6"/>
    <col min="3841" max="3841" width="9.42578125" style="6" customWidth="1"/>
    <col min="3842" max="3843" width="47.140625" style="6" customWidth="1"/>
    <col min="3844" max="3970" width="8.42578125" style="6" customWidth="1"/>
    <col min="3971" max="4096" width="8.85546875" style="6"/>
    <col min="4097" max="4097" width="9.42578125" style="6" customWidth="1"/>
    <col min="4098" max="4099" width="47.140625" style="6" customWidth="1"/>
    <col min="4100" max="4226" width="8.42578125" style="6" customWidth="1"/>
    <col min="4227" max="4352" width="8.85546875" style="6"/>
    <col min="4353" max="4353" width="9.42578125" style="6" customWidth="1"/>
    <col min="4354" max="4355" width="47.140625" style="6" customWidth="1"/>
    <col min="4356" max="4482" width="8.42578125" style="6" customWidth="1"/>
    <col min="4483" max="4608" width="8.85546875" style="6"/>
    <col min="4609" max="4609" width="9.42578125" style="6" customWidth="1"/>
    <col min="4610" max="4611" width="47.140625" style="6" customWidth="1"/>
    <col min="4612" max="4738" width="8.42578125" style="6" customWidth="1"/>
    <col min="4739" max="4864" width="8.85546875" style="6"/>
    <col min="4865" max="4865" width="9.42578125" style="6" customWidth="1"/>
    <col min="4866" max="4867" width="47.140625" style="6" customWidth="1"/>
    <col min="4868" max="4994" width="8.42578125" style="6" customWidth="1"/>
    <col min="4995" max="5120" width="8.85546875" style="6"/>
    <col min="5121" max="5121" width="9.42578125" style="6" customWidth="1"/>
    <col min="5122" max="5123" width="47.140625" style="6" customWidth="1"/>
    <col min="5124" max="5250" width="8.42578125" style="6" customWidth="1"/>
    <col min="5251" max="5376" width="8.85546875" style="6"/>
    <col min="5377" max="5377" width="9.42578125" style="6" customWidth="1"/>
    <col min="5378" max="5379" width="47.140625" style="6" customWidth="1"/>
    <col min="5380" max="5506" width="8.42578125" style="6" customWidth="1"/>
    <col min="5507" max="5632" width="8.85546875" style="6"/>
    <col min="5633" max="5633" width="9.42578125" style="6" customWidth="1"/>
    <col min="5634" max="5635" width="47.140625" style="6" customWidth="1"/>
    <col min="5636" max="5762" width="8.42578125" style="6" customWidth="1"/>
    <col min="5763" max="5888" width="8.85546875" style="6"/>
    <col min="5889" max="5889" width="9.42578125" style="6" customWidth="1"/>
    <col min="5890" max="5891" width="47.140625" style="6" customWidth="1"/>
    <col min="5892" max="6018" width="8.42578125" style="6" customWidth="1"/>
    <col min="6019" max="6144" width="8.85546875" style="6"/>
    <col min="6145" max="6145" width="9.42578125" style="6" customWidth="1"/>
    <col min="6146" max="6147" width="47.140625" style="6" customWidth="1"/>
    <col min="6148" max="6274" width="8.42578125" style="6" customWidth="1"/>
    <col min="6275" max="6400" width="8.85546875" style="6"/>
    <col min="6401" max="6401" width="9.42578125" style="6" customWidth="1"/>
    <col min="6402" max="6403" width="47.140625" style="6" customWidth="1"/>
    <col min="6404" max="6530" width="8.42578125" style="6" customWidth="1"/>
    <col min="6531" max="6656" width="8.85546875" style="6"/>
    <col min="6657" max="6657" width="9.42578125" style="6" customWidth="1"/>
    <col min="6658" max="6659" width="47.140625" style="6" customWidth="1"/>
    <col min="6660" max="6786" width="8.42578125" style="6" customWidth="1"/>
    <col min="6787" max="6912" width="8.85546875" style="6"/>
    <col min="6913" max="6913" width="9.42578125" style="6" customWidth="1"/>
    <col min="6914" max="6915" width="47.140625" style="6" customWidth="1"/>
    <col min="6916" max="7042" width="8.42578125" style="6" customWidth="1"/>
    <col min="7043" max="7168" width="8.85546875" style="6"/>
    <col min="7169" max="7169" width="9.42578125" style="6" customWidth="1"/>
    <col min="7170" max="7171" width="47.140625" style="6" customWidth="1"/>
    <col min="7172" max="7298" width="8.42578125" style="6" customWidth="1"/>
    <col min="7299" max="7424" width="8.85546875" style="6"/>
    <col min="7425" max="7425" width="9.42578125" style="6" customWidth="1"/>
    <col min="7426" max="7427" width="47.140625" style="6" customWidth="1"/>
    <col min="7428" max="7554" width="8.42578125" style="6" customWidth="1"/>
    <col min="7555" max="7680" width="8.85546875" style="6"/>
    <col min="7681" max="7681" width="9.42578125" style="6" customWidth="1"/>
    <col min="7682" max="7683" width="47.140625" style="6" customWidth="1"/>
    <col min="7684" max="7810" width="8.42578125" style="6" customWidth="1"/>
    <col min="7811" max="7936" width="8.85546875" style="6"/>
    <col min="7937" max="7937" width="9.42578125" style="6" customWidth="1"/>
    <col min="7938" max="7939" width="47.140625" style="6" customWidth="1"/>
    <col min="7940" max="8066" width="8.42578125" style="6" customWidth="1"/>
    <col min="8067" max="8192" width="8.85546875" style="6"/>
    <col min="8193" max="8193" width="9.42578125" style="6" customWidth="1"/>
    <col min="8194" max="8195" width="47.140625" style="6" customWidth="1"/>
    <col min="8196" max="8322" width="8.42578125" style="6" customWidth="1"/>
    <col min="8323" max="8448" width="8.85546875" style="6"/>
    <col min="8449" max="8449" width="9.42578125" style="6" customWidth="1"/>
    <col min="8450" max="8451" width="47.140625" style="6" customWidth="1"/>
    <col min="8452" max="8578" width="8.42578125" style="6" customWidth="1"/>
    <col min="8579" max="8704" width="8.85546875" style="6"/>
    <col min="8705" max="8705" width="9.42578125" style="6" customWidth="1"/>
    <col min="8706" max="8707" width="47.140625" style="6" customWidth="1"/>
    <col min="8708" max="8834" width="8.42578125" style="6" customWidth="1"/>
    <col min="8835" max="8960" width="8.85546875" style="6"/>
    <col min="8961" max="8961" width="9.42578125" style="6" customWidth="1"/>
    <col min="8962" max="8963" width="47.140625" style="6" customWidth="1"/>
    <col min="8964" max="9090" width="8.42578125" style="6" customWidth="1"/>
    <col min="9091" max="9216" width="8.85546875" style="6"/>
    <col min="9217" max="9217" width="9.42578125" style="6" customWidth="1"/>
    <col min="9218" max="9219" width="47.140625" style="6" customWidth="1"/>
    <col min="9220" max="9346" width="8.42578125" style="6" customWidth="1"/>
    <col min="9347" max="9472" width="8.85546875" style="6"/>
    <col min="9473" max="9473" width="9.42578125" style="6" customWidth="1"/>
    <col min="9474" max="9475" width="47.140625" style="6" customWidth="1"/>
    <col min="9476" max="9602" width="8.42578125" style="6" customWidth="1"/>
    <col min="9603" max="9728" width="8.85546875" style="6"/>
    <col min="9729" max="9729" width="9.42578125" style="6" customWidth="1"/>
    <col min="9730" max="9731" width="47.140625" style="6" customWidth="1"/>
    <col min="9732" max="9858" width="8.42578125" style="6" customWidth="1"/>
    <col min="9859" max="9984" width="8.85546875" style="6"/>
    <col min="9985" max="9985" width="9.42578125" style="6" customWidth="1"/>
    <col min="9986" max="9987" width="47.140625" style="6" customWidth="1"/>
    <col min="9988" max="10114" width="8.42578125" style="6" customWidth="1"/>
    <col min="10115" max="10240" width="8.85546875" style="6"/>
    <col min="10241" max="10241" width="9.42578125" style="6" customWidth="1"/>
    <col min="10242" max="10243" width="47.140625" style="6" customWidth="1"/>
    <col min="10244" max="10370" width="8.42578125" style="6" customWidth="1"/>
    <col min="10371" max="10496" width="8.85546875" style="6"/>
    <col min="10497" max="10497" width="9.42578125" style="6" customWidth="1"/>
    <col min="10498" max="10499" width="47.140625" style="6" customWidth="1"/>
    <col min="10500" max="10626" width="8.42578125" style="6" customWidth="1"/>
    <col min="10627" max="10752" width="8.85546875" style="6"/>
    <col min="10753" max="10753" width="9.42578125" style="6" customWidth="1"/>
    <col min="10754" max="10755" width="47.140625" style="6" customWidth="1"/>
    <col min="10756" max="10882" width="8.42578125" style="6" customWidth="1"/>
    <col min="10883" max="11008" width="8.85546875" style="6"/>
    <col min="11009" max="11009" width="9.42578125" style="6" customWidth="1"/>
    <col min="11010" max="11011" width="47.140625" style="6" customWidth="1"/>
    <col min="11012" max="11138" width="8.42578125" style="6" customWidth="1"/>
    <col min="11139" max="11264" width="8.85546875" style="6"/>
    <col min="11265" max="11265" width="9.42578125" style="6" customWidth="1"/>
    <col min="11266" max="11267" width="47.140625" style="6" customWidth="1"/>
    <col min="11268" max="11394" width="8.42578125" style="6" customWidth="1"/>
    <col min="11395" max="11520" width="8.85546875" style="6"/>
    <col min="11521" max="11521" width="9.42578125" style="6" customWidth="1"/>
    <col min="11522" max="11523" width="47.140625" style="6" customWidth="1"/>
    <col min="11524" max="11650" width="8.42578125" style="6" customWidth="1"/>
    <col min="11651" max="11776" width="8.85546875" style="6"/>
    <col min="11777" max="11777" width="9.42578125" style="6" customWidth="1"/>
    <col min="11778" max="11779" width="47.140625" style="6" customWidth="1"/>
    <col min="11780" max="11906" width="8.42578125" style="6" customWidth="1"/>
    <col min="11907" max="12032" width="8.85546875" style="6"/>
    <col min="12033" max="12033" width="9.42578125" style="6" customWidth="1"/>
    <col min="12034" max="12035" width="47.140625" style="6" customWidth="1"/>
    <col min="12036" max="12162" width="8.42578125" style="6" customWidth="1"/>
    <col min="12163" max="12288" width="8.85546875" style="6"/>
    <col min="12289" max="12289" width="9.42578125" style="6" customWidth="1"/>
    <col min="12290" max="12291" width="47.140625" style="6" customWidth="1"/>
    <col min="12292" max="12418" width="8.42578125" style="6" customWidth="1"/>
    <col min="12419" max="12544" width="8.85546875" style="6"/>
    <col min="12545" max="12545" width="9.42578125" style="6" customWidth="1"/>
    <col min="12546" max="12547" width="47.140625" style="6" customWidth="1"/>
    <col min="12548" max="12674" width="8.42578125" style="6" customWidth="1"/>
    <col min="12675" max="12800" width="8.85546875" style="6"/>
    <col min="12801" max="12801" width="9.42578125" style="6" customWidth="1"/>
    <col min="12802" max="12803" width="47.140625" style="6" customWidth="1"/>
    <col min="12804" max="12930" width="8.42578125" style="6" customWidth="1"/>
    <col min="12931" max="13056" width="8.85546875" style="6"/>
    <col min="13057" max="13057" width="9.42578125" style="6" customWidth="1"/>
    <col min="13058" max="13059" width="47.140625" style="6" customWidth="1"/>
    <col min="13060" max="13186" width="8.42578125" style="6" customWidth="1"/>
    <col min="13187" max="13312" width="8.85546875" style="6"/>
    <col min="13313" max="13313" width="9.42578125" style="6" customWidth="1"/>
    <col min="13314" max="13315" width="47.140625" style="6" customWidth="1"/>
    <col min="13316" max="13442" width="8.42578125" style="6" customWidth="1"/>
    <col min="13443" max="13568" width="8.85546875" style="6"/>
    <col min="13569" max="13569" width="9.42578125" style="6" customWidth="1"/>
    <col min="13570" max="13571" width="47.140625" style="6" customWidth="1"/>
    <col min="13572" max="13698" width="8.42578125" style="6" customWidth="1"/>
    <col min="13699" max="13824" width="8.85546875" style="6"/>
    <col min="13825" max="13825" width="9.42578125" style="6" customWidth="1"/>
    <col min="13826" max="13827" width="47.140625" style="6" customWidth="1"/>
    <col min="13828" max="13954" width="8.42578125" style="6" customWidth="1"/>
    <col min="13955" max="14080" width="8.85546875" style="6"/>
    <col min="14081" max="14081" width="9.42578125" style="6" customWidth="1"/>
    <col min="14082" max="14083" width="47.140625" style="6" customWidth="1"/>
    <col min="14084" max="14210" width="8.42578125" style="6" customWidth="1"/>
    <col min="14211" max="14336" width="8.85546875" style="6"/>
    <col min="14337" max="14337" width="9.42578125" style="6" customWidth="1"/>
    <col min="14338" max="14339" width="47.140625" style="6" customWidth="1"/>
    <col min="14340" max="14466" width="8.42578125" style="6" customWidth="1"/>
    <col min="14467" max="14592" width="8.85546875" style="6"/>
    <col min="14593" max="14593" width="9.42578125" style="6" customWidth="1"/>
    <col min="14594" max="14595" width="47.140625" style="6" customWidth="1"/>
    <col min="14596" max="14722" width="8.42578125" style="6" customWidth="1"/>
    <col min="14723" max="14848" width="8.85546875" style="6"/>
    <col min="14849" max="14849" width="9.42578125" style="6" customWidth="1"/>
    <col min="14850" max="14851" width="47.140625" style="6" customWidth="1"/>
    <col min="14852" max="14978" width="8.42578125" style="6" customWidth="1"/>
    <col min="14979" max="15104" width="8.85546875" style="6"/>
    <col min="15105" max="15105" width="9.42578125" style="6" customWidth="1"/>
    <col min="15106" max="15107" width="47.140625" style="6" customWidth="1"/>
    <col min="15108" max="15234" width="8.42578125" style="6" customWidth="1"/>
    <col min="15235" max="15360" width="8.85546875" style="6"/>
    <col min="15361" max="15361" width="9.42578125" style="6" customWidth="1"/>
    <col min="15362" max="15363" width="47.140625" style="6" customWidth="1"/>
    <col min="15364" max="15490" width="8.42578125" style="6" customWidth="1"/>
    <col min="15491" max="15616" width="8.85546875" style="6"/>
    <col min="15617" max="15617" width="9.42578125" style="6" customWidth="1"/>
    <col min="15618" max="15619" width="47.140625" style="6" customWidth="1"/>
    <col min="15620" max="15746" width="8.42578125" style="6" customWidth="1"/>
    <col min="15747" max="15872" width="8.85546875" style="6"/>
    <col min="15873" max="15873" width="9.42578125" style="6" customWidth="1"/>
    <col min="15874" max="15875" width="47.140625" style="6" customWidth="1"/>
    <col min="15876" max="16002" width="8.42578125" style="6" customWidth="1"/>
    <col min="16003" max="16128" width="8.85546875" style="6"/>
    <col min="16129" max="16129" width="9.42578125" style="6" customWidth="1"/>
    <col min="16130" max="16131" width="47.140625" style="6" customWidth="1"/>
    <col min="16132" max="16258" width="8.42578125" style="6" customWidth="1"/>
    <col min="16259" max="16384" width="8.85546875" style="6"/>
  </cols>
  <sheetData>
    <row r="1" spans="1:3" ht="20.100000000000001" customHeight="1" x14ac:dyDescent="0.2">
      <c r="B1" s="46"/>
      <c r="C1" s="39"/>
    </row>
    <row r="2" spans="1:3" ht="20.100000000000001" customHeight="1" x14ac:dyDescent="0.2">
      <c r="B2" s="46" t="s">
        <v>0</v>
      </c>
      <c r="C2" s="39"/>
    </row>
    <row r="3" spans="1:3" ht="20.100000000000001" customHeight="1" x14ac:dyDescent="0.2">
      <c r="B3" s="46" t="s">
        <v>1</v>
      </c>
      <c r="C3" s="39"/>
    </row>
    <row r="4" spans="1:3" ht="20.100000000000001" customHeight="1" x14ac:dyDescent="0.2">
      <c r="A4" s="38" t="s">
        <v>2</v>
      </c>
      <c r="B4" s="39"/>
    </row>
    <row r="5" spans="1:3" ht="20.100000000000001" customHeight="1" x14ac:dyDescent="0.2">
      <c r="B5" s="47"/>
      <c r="C5" s="39"/>
    </row>
    <row r="6" spans="1:3" ht="203.25" customHeight="1" x14ac:dyDescent="0.2">
      <c r="B6" s="44" t="s">
        <v>3</v>
      </c>
      <c r="C6" s="45"/>
    </row>
    <row r="7" spans="1:3" ht="20.100000000000001" customHeight="1" x14ac:dyDescent="0.2">
      <c r="B7" s="47"/>
      <c r="C7" s="39"/>
    </row>
    <row r="8" spans="1:3" ht="20.100000000000001" customHeight="1" x14ac:dyDescent="0.2">
      <c r="A8" s="38" t="s">
        <v>4</v>
      </c>
      <c r="B8" s="39"/>
    </row>
    <row r="9" spans="1:3" ht="20.100000000000001" customHeight="1" x14ac:dyDescent="0.2">
      <c r="B9" s="48"/>
      <c r="C9" s="48"/>
    </row>
    <row r="10" spans="1:3" ht="45.4" customHeight="1" x14ac:dyDescent="0.2">
      <c r="B10" s="49" t="s">
        <v>51</v>
      </c>
      <c r="C10" s="50"/>
    </row>
    <row r="11" spans="1:3" ht="20.100000000000001" customHeight="1" x14ac:dyDescent="0.2">
      <c r="B11" s="47"/>
      <c r="C11" s="39"/>
    </row>
    <row r="12" spans="1:3" ht="20.100000000000001" customHeight="1" x14ac:dyDescent="0.2">
      <c r="A12" s="38" t="s">
        <v>5</v>
      </c>
      <c r="B12" s="39"/>
    </row>
    <row r="13" spans="1:3" ht="20.100000000000001" customHeight="1" x14ac:dyDescent="0.2">
      <c r="A13" s="7"/>
    </row>
    <row r="14" spans="1:3" ht="94.5" customHeight="1" x14ac:dyDescent="0.2">
      <c r="B14" s="40" t="s">
        <v>52</v>
      </c>
      <c r="C14" s="41"/>
    </row>
    <row r="15" spans="1:3" x14ac:dyDescent="0.2">
      <c r="B15" s="42"/>
      <c r="C15" s="43"/>
    </row>
    <row r="16" spans="1:3" ht="15" customHeight="1" x14ac:dyDescent="0.2"/>
  </sheetData>
  <mergeCells count="13">
    <mergeCell ref="A12:B12"/>
    <mergeCell ref="B14:C15"/>
    <mergeCell ref="B6:C6"/>
    <mergeCell ref="B1:C1"/>
    <mergeCell ref="B2:C2"/>
    <mergeCell ref="B3:C3"/>
    <mergeCell ref="A4:B4"/>
    <mergeCell ref="B5:C5"/>
    <mergeCell ref="B7:C7"/>
    <mergeCell ref="A8:B8"/>
    <mergeCell ref="B9:C9"/>
    <mergeCell ref="B10:C10"/>
    <mergeCell ref="B11:C11"/>
  </mergeCells>
  <pageMargins left="0.78740157480314965" right="0.78740157480314965" top="0.78740157480314965" bottom="0.78740157480314965" header="0.78740157480314965" footer="0.78740157480314965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workbookViewId="0"/>
  </sheetViews>
  <sheetFormatPr baseColWidth="10" defaultColWidth="11.42578125" defaultRowHeight="15" x14ac:dyDescent="0.25"/>
  <cols>
    <col min="1" max="1" width="11.42578125" style="1"/>
    <col min="2" max="2" width="15.5703125" style="1" customWidth="1"/>
    <col min="3" max="3" width="16.140625" style="1" customWidth="1"/>
    <col min="4" max="5" width="17.140625" style="1" customWidth="1"/>
    <col min="6" max="8" width="20.7109375" style="1" customWidth="1"/>
  </cols>
  <sheetData>
    <row r="1" spans="1:8" ht="17.25" x14ac:dyDescent="0.25">
      <c r="A1" t="s">
        <v>55</v>
      </c>
    </row>
    <row r="2" spans="1:8" x14ac:dyDescent="0.25">
      <c r="A2" s="3"/>
    </row>
    <row r="3" spans="1:8" ht="76.5" customHeight="1" x14ac:dyDescent="0.25">
      <c r="A3" s="8" t="s">
        <v>45</v>
      </c>
      <c r="B3" s="8" t="s">
        <v>50</v>
      </c>
      <c r="C3" s="8" t="s">
        <v>27</v>
      </c>
      <c r="D3" s="8" t="s">
        <v>28</v>
      </c>
      <c r="E3" s="8" t="s">
        <v>29</v>
      </c>
      <c r="F3" s="8" t="s">
        <v>47</v>
      </c>
      <c r="G3" s="8" t="s">
        <v>48</v>
      </c>
      <c r="H3" s="8" t="s">
        <v>49</v>
      </c>
    </row>
    <row r="4" spans="1:8" x14ac:dyDescent="0.25">
      <c r="A4" s="1">
        <v>1997</v>
      </c>
      <c r="B4" s="20">
        <v>910</v>
      </c>
      <c r="C4" s="20">
        <v>776</v>
      </c>
      <c r="D4" s="20">
        <v>134</v>
      </c>
      <c r="E4" s="26">
        <v>5.7910447761194028</v>
      </c>
      <c r="F4" s="22">
        <v>6.1558418330175817</v>
      </c>
      <c r="G4" s="22">
        <v>5.2493772114523551</v>
      </c>
      <c r="H4" s="22">
        <v>0.90646462156522634</v>
      </c>
    </row>
    <row r="5" spans="1:8" x14ac:dyDescent="0.25">
      <c r="A5" s="1">
        <v>1998</v>
      </c>
      <c r="B5" s="20">
        <v>1031</v>
      </c>
      <c r="C5" s="20">
        <v>899</v>
      </c>
      <c r="D5" s="20">
        <v>132</v>
      </c>
      <c r="E5" s="26">
        <v>6.8106060606060597</v>
      </c>
      <c r="F5" s="22">
        <v>6.8848549085275907</v>
      </c>
      <c r="G5" s="22">
        <v>6.003379789298064</v>
      </c>
      <c r="H5" s="22">
        <v>0.88147511922952659</v>
      </c>
    </row>
    <row r="6" spans="1:8" x14ac:dyDescent="0.25">
      <c r="A6" s="1">
        <v>1999</v>
      </c>
      <c r="B6" s="20">
        <v>1041</v>
      </c>
      <c r="C6" s="20">
        <v>903</v>
      </c>
      <c r="D6" s="20">
        <v>138</v>
      </c>
      <c r="E6" s="26">
        <v>6.5434782608695654</v>
      </c>
      <c r="F6" s="22">
        <v>6.8656889863994071</v>
      </c>
      <c r="G6" s="22">
        <v>5.9555400141389665</v>
      </c>
      <c r="H6" s="22">
        <v>0.91014897226044011</v>
      </c>
    </row>
    <row r="7" spans="1:8" x14ac:dyDescent="0.25">
      <c r="A7" s="1">
        <v>2000</v>
      </c>
      <c r="B7" s="20">
        <v>1473</v>
      </c>
      <c r="C7" s="20">
        <v>1266</v>
      </c>
      <c r="D7" s="20">
        <v>207</v>
      </c>
      <c r="E7" s="26">
        <v>6.115942028985506</v>
      </c>
      <c r="F7" s="22">
        <v>9.6002652879825412</v>
      </c>
      <c r="G7" s="22">
        <v>8.2511445041316342</v>
      </c>
      <c r="H7" s="22">
        <v>1.3491207838509069</v>
      </c>
    </row>
    <row r="8" spans="1:8" x14ac:dyDescent="0.25">
      <c r="A8" s="1">
        <v>2001</v>
      </c>
      <c r="B8" s="20">
        <v>1625</v>
      </c>
      <c r="C8" s="20">
        <v>1392</v>
      </c>
      <c r="D8" s="20">
        <v>233</v>
      </c>
      <c r="E8" s="26">
        <v>5.9742489270386265</v>
      </c>
      <c r="F8" s="22">
        <v>10.470327767650733</v>
      </c>
      <c r="G8" s="22">
        <v>8.969043847735275</v>
      </c>
      <c r="H8" s="22">
        <v>1.5012839199154588</v>
      </c>
    </row>
    <row r="9" spans="1:8" x14ac:dyDescent="0.25">
      <c r="A9" s="1">
        <v>2002</v>
      </c>
      <c r="B9" s="20">
        <v>1603</v>
      </c>
      <c r="C9" s="20">
        <v>1357</v>
      </c>
      <c r="D9" s="20">
        <v>246</v>
      </c>
      <c r="E9" s="26">
        <v>5.5162601626016263</v>
      </c>
      <c r="F9" s="22">
        <v>10.215591031208152</v>
      </c>
      <c r="G9" s="22">
        <v>8.6478833620395914</v>
      </c>
      <c r="H9" s="22">
        <v>1.5677076691685625</v>
      </c>
    </row>
    <row r="10" spans="1:8" x14ac:dyDescent="0.25">
      <c r="A10" s="1">
        <v>2003</v>
      </c>
      <c r="B10" s="20">
        <v>1654</v>
      </c>
      <c r="C10" s="20">
        <v>1402</v>
      </c>
      <c r="D10" s="20">
        <v>252</v>
      </c>
      <c r="E10" s="26">
        <v>5.5634920634920624</v>
      </c>
      <c r="F10" s="22">
        <v>10.430739730529975</v>
      </c>
      <c r="G10" s="22">
        <v>8.841533919107027</v>
      </c>
      <c r="H10" s="22">
        <v>1.5892058114229466</v>
      </c>
    </row>
    <row r="11" spans="1:8" x14ac:dyDescent="0.25">
      <c r="A11" s="1">
        <v>2004</v>
      </c>
      <c r="B11" s="20">
        <v>1735</v>
      </c>
      <c r="C11" s="20">
        <v>1472</v>
      </c>
      <c r="D11" s="20">
        <v>263</v>
      </c>
      <c r="E11" s="26">
        <v>5.5969581749049429</v>
      </c>
      <c r="F11" s="22">
        <v>10.828770426509379</v>
      </c>
      <c r="G11" s="22">
        <v>9.1872911053727986</v>
      </c>
      <c r="H11" s="22">
        <v>1.6414793211365801</v>
      </c>
    </row>
    <row r="12" spans="1:8" x14ac:dyDescent="0.25">
      <c r="A12" s="1">
        <v>2005</v>
      </c>
      <c r="B12" s="20">
        <v>1680</v>
      </c>
      <c r="C12" s="20">
        <v>1401</v>
      </c>
      <c r="D12" s="20">
        <v>279</v>
      </c>
      <c r="E12" s="26">
        <v>5.021505376344086</v>
      </c>
      <c r="F12" s="22">
        <v>10.380950609599697</v>
      </c>
      <c r="G12" s="22">
        <v>8.6569713119340328</v>
      </c>
      <c r="H12" s="22">
        <v>1.723979297665664</v>
      </c>
    </row>
    <row r="13" spans="1:8" x14ac:dyDescent="0.25">
      <c r="A13" s="1">
        <v>2006</v>
      </c>
      <c r="B13" s="20">
        <v>1795</v>
      </c>
      <c r="C13" s="20">
        <v>1498</v>
      </c>
      <c r="D13" s="20">
        <v>297</v>
      </c>
      <c r="E13" s="26">
        <v>5.0437710437710441</v>
      </c>
      <c r="F13" s="22">
        <v>10.980010264321573</v>
      </c>
      <c r="G13" s="22">
        <v>9.1632620478850786</v>
      </c>
      <c r="H13" s="22">
        <v>1.8167482164364943</v>
      </c>
    </row>
    <row r="14" spans="1:8" x14ac:dyDescent="0.25">
      <c r="A14" s="1">
        <v>2007</v>
      </c>
      <c r="B14" s="20">
        <v>1926</v>
      </c>
      <c r="C14" s="20">
        <v>1562</v>
      </c>
      <c r="D14" s="20">
        <v>364</v>
      </c>
      <c r="E14" s="26">
        <v>4.2912087912087911</v>
      </c>
      <c r="F14" s="22">
        <v>11.660054560095382</v>
      </c>
      <c r="G14" s="22">
        <v>9.4563890046048744</v>
      </c>
      <c r="H14" s="22">
        <v>2.2036655554905082</v>
      </c>
    </row>
    <row r="15" spans="1:8" x14ac:dyDescent="0.25">
      <c r="A15" s="1">
        <v>2008</v>
      </c>
      <c r="B15" s="20">
        <v>2168</v>
      </c>
      <c r="C15" s="20">
        <v>1742</v>
      </c>
      <c r="D15" s="20">
        <v>426</v>
      </c>
      <c r="E15" s="26">
        <v>4.089201877934272</v>
      </c>
      <c r="F15" s="22">
        <v>12.98378213021943</v>
      </c>
      <c r="G15" s="22">
        <v>10.432540807584061</v>
      </c>
      <c r="H15" s="22">
        <v>2.5512413226353678</v>
      </c>
    </row>
    <row r="16" spans="1:8" x14ac:dyDescent="0.25">
      <c r="A16" s="1">
        <v>2009</v>
      </c>
      <c r="B16" s="20">
        <v>2148</v>
      </c>
      <c r="C16" s="20">
        <v>1724</v>
      </c>
      <c r="D16" s="20">
        <v>424</v>
      </c>
      <c r="E16" s="26">
        <v>4.0660377358490569</v>
      </c>
      <c r="F16" s="22">
        <v>12.724305876674464</v>
      </c>
      <c r="G16" s="22">
        <v>10.212617938261999</v>
      </c>
      <c r="H16" s="22">
        <v>2.511687938412464</v>
      </c>
    </row>
    <row r="17" spans="1:9" x14ac:dyDescent="0.25">
      <c r="A17" s="1">
        <v>2010</v>
      </c>
      <c r="B17" s="20">
        <v>2001</v>
      </c>
      <c r="C17" s="20">
        <v>1618</v>
      </c>
      <c r="D17" s="20">
        <v>383</v>
      </c>
      <c r="E17" s="26">
        <v>4.2245430809399478</v>
      </c>
      <c r="F17" s="22">
        <v>11.726491797579772</v>
      </c>
      <c r="G17" s="22">
        <v>9.4819908688076318</v>
      </c>
      <c r="H17" s="22">
        <v>2.24450092877214</v>
      </c>
    </row>
    <row r="18" spans="1:9" x14ac:dyDescent="0.25">
      <c r="A18" s="1">
        <v>2011</v>
      </c>
      <c r="B18" s="20">
        <v>2027</v>
      </c>
      <c r="C18" s="20">
        <v>1657</v>
      </c>
      <c r="D18" s="20">
        <v>370</v>
      </c>
      <c r="E18" s="26">
        <v>4.4783783783783786</v>
      </c>
      <c r="F18" s="22">
        <v>11.747892203844883</v>
      </c>
      <c r="G18" s="22">
        <v>9.6034816880961866</v>
      </c>
      <c r="H18" s="22">
        <v>2.1444105157486955</v>
      </c>
    </row>
    <row r="19" spans="1:9" x14ac:dyDescent="0.25">
      <c r="A19" s="1">
        <v>2012</v>
      </c>
      <c r="B19" s="20">
        <v>1841</v>
      </c>
      <c r="C19" s="20">
        <v>1510</v>
      </c>
      <c r="D19" s="20">
        <v>331</v>
      </c>
      <c r="E19" s="26">
        <v>4.5619335347432024</v>
      </c>
      <c r="F19" s="22">
        <v>10.554080029049231</v>
      </c>
      <c r="G19" s="22">
        <v>8.6565240868355993</v>
      </c>
      <c r="H19" s="22">
        <v>1.8975559422136314</v>
      </c>
    </row>
    <row r="20" spans="1:9" x14ac:dyDescent="0.25">
      <c r="A20" s="1">
        <v>2013</v>
      </c>
      <c r="B20" s="20">
        <v>1738</v>
      </c>
      <c r="C20" s="20">
        <v>1420</v>
      </c>
      <c r="D20" s="20">
        <v>318</v>
      </c>
      <c r="E20" s="26">
        <v>4.4654088050314469</v>
      </c>
      <c r="F20" s="22">
        <v>9.8683265441745025</v>
      </c>
      <c r="G20" s="22">
        <v>8.0627293974268071</v>
      </c>
      <c r="H20" s="22">
        <v>1.8055971467476937</v>
      </c>
    </row>
    <row r="21" spans="1:9" x14ac:dyDescent="0.25">
      <c r="A21" s="1">
        <v>2014</v>
      </c>
      <c r="B21" s="20">
        <v>1789</v>
      </c>
      <c r="C21" s="20">
        <v>1475</v>
      </c>
      <c r="D21" s="20">
        <v>314</v>
      </c>
      <c r="E21" s="26">
        <v>4.6974522292993628</v>
      </c>
      <c r="F21" s="22">
        <v>10.057558581343415</v>
      </c>
      <c r="G21" s="22">
        <v>8.2922855827174615</v>
      </c>
      <c r="H21" s="22">
        <v>1.7652729986259543</v>
      </c>
    </row>
    <row r="22" spans="1:9" x14ac:dyDescent="0.25">
      <c r="A22" s="1">
        <v>2015</v>
      </c>
      <c r="B22" s="20">
        <v>1835</v>
      </c>
      <c r="C22" s="20">
        <v>1457</v>
      </c>
      <c r="D22" s="20">
        <v>378</v>
      </c>
      <c r="E22" s="26">
        <v>3.8544973544973544</v>
      </c>
      <c r="F22" s="22">
        <v>10.210654993764267</v>
      </c>
      <c r="G22" s="22">
        <v>8.1073157089452526</v>
      </c>
      <c r="H22" s="22">
        <v>2.1033392848190151</v>
      </c>
    </row>
    <row r="23" spans="1:9" x14ac:dyDescent="0.25">
      <c r="A23" s="1">
        <v>2016</v>
      </c>
      <c r="B23" s="20">
        <v>1858</v>
      </c>
      <c r="C23" s="20">
        <v>1541</v>
      </c>
      <c r="D23" s="20">
        <v>317</v>
      </c>
      <c r="E23" s="26">
        <v>4.861198738170347</v>
      </c>
      <c r="F23" s="22">
        <v>10.227252523469975</v>
      </c>
      <c r="G23" s="22">
        <v>8.4823445310372616</v>
      </c>
      <c r="H23" s="22">
        <v>1.7449079924327138</v>
      </c>
    </row>
    <row r="24" spans="1:9" x14ac:dyDescent="0.25">
      <c r="A24" s="1">
        <v>2017</v>
      </c>
      <c r="B24" s="20">
        <v>1879</v>
      </c>
      <c r="C24" s="20">
        <v>1570</v>
      </c>
      <c r="D24" s="20">
        <v>309</v>
      </c>
      <c r="E24" s="26">
        <v>5.0809061488673137</v>
      </c>
      <c r="F24" s="22">
        <v>10.201316105505605</v>
      </c>
      <c r="G24" s="22">
        <v>8.5237180870909004</v>
      </c>
      <c r="H24" s="22">
        <v>1.6775980184147059</v>
      </c>
    </row>
    <row r="25" spans="1:9" x14ac:dyDescent="0.25">
      <c r="A25" s="1">
        <v>2018</v>
      </c>
      <c r="B25" s="36">
        <v>1823</v>
      </c>
      <c r="C25" s="36">
        <v>1507</v>
      </c>
      <c r="D25" s="36">
        <v>316</v>
      </c>
      <c r="E25" s="37">
        <v>4.768987341772152</v>
      </c>
      <c r="F25" s="22">
        <v>9.7219381694331712</v>
      </c>
      <c r="G25" s="22">
        <v>8.036731114281837</v>
      </c>
      <c r="H25" s="22">
        <v>1.6852070551513338</v>
      </c>
    </row>
    <row r="26" spans="1:9" x14ac:dyDescent="0.25">
      <c r="A26" s="1">
        <v>2019</v>
      </c>
      <c r="B26" s="36">
        <v>1901</v>
      </c>
      <c r="C26" s="36">
        <v>1539</v>
      </c>
      <c r="D26" s="36">
        <v>362</v>
      </c>
      <c r="E26" s="37">
        <v>4.2513812154696131</v>
      </c>
      <c r="F26" s="22">
        <v>9.9491207928983485</v>
      </c>
      <c r="G26" s="22">
        <v>8.0545486061391678</v>
      </c>
      <c r="H26" s="22">
        <v>1.8945721867591803</v>
      </c>
    </row>
    <row r="27" spans="1:9" x14ac:dyDescent="0.25">
      <c r="A27" s="2">
        <v>2020</v>
      </c>
      <c r="B27" s="21">
        <v>1602</v>
      </c>
      <c r="C27" s="21">
        <v>1322</v>
      </c>
      <c r="D27" s="21">
        <v>280</v>
      </c>
      <c r="E27" s="35">
        <f>C27/D27</f>
        <v>4.7214285714285715</v>
      </c>
      <c r="F27" s="24">
        <v>8.232986317927919</v>
      </c>
      <c r="G27" s="24">
        <v>6.7940124296508797</v>
      </c>
      <c r="H27" s="24">
        <v>1.4389738882770395</v>
      </c>
    </row>
    <row r="28" spans="1:9" x14ac:dyDescent="0.25">
      <c r="A28" s="10" t="s">
        <v>6</v>
      </c>
      <c r="B28" s="9"/>
      <c r="E28" s="26"/>
      <c r="F28" s="23"/>
      <c r="G28" s="23"/>
      <c r="H28" s="23"/>
      <c r="I28" s="19"/>
    </row>
    <row r="29" spans="1:9" x14ac:dyDescent="0.25">
      <c r="A29"/>
    </row>
    <row r="30" spans="1:9" ht="14.25" customHeight="1" x14ac:dyDescent="0.25">
      <c r="A30" s="10" t="s">
        <v>33</v>
      </c>
    </row>
    <row r="31" spans="1:9" ht="15.75" x14ac:dyDescent="0.25">
      <c r="A31" s="16" t="s">
        <v>7</v>
      </c>
    </row>
    <row r="32" spans="1:9" x14ac:dyDescent="0.25">
      <c r="A32" s="51" t="s">
        <v>53</v>
      </c>
      <c r="B32" s="52"/>
      <c r="C32" s="52"/>
      <c r="D32" s="52"/>
    </row>
    <row r="33" spans="1:4" x14ac:dyDescent="0.25">
      <c r="A33" s="33" t="s">
        <v>34</v>
      </c>
      <c r="B33" s="25"/>
      <c r="C33" s="25"/>
      <c r="D33" s="25"/>
    </row>
    <row r="34" spans="1:4" x14ac:dyDescent="0.25">
      <c r="A34" s="33" t="s">
        <v>35</v>
      </c>
      <c r="B34" s="25"/>
      <c r="C34" s="25"/>
      <c r="D34" s="25"/>
    </row>
    <row r="35" spans="1:4" x14ac:dyDescent="0.25">
      <c r="A35" s="33" t="s">
        <v>36</v>
      </c>
      <c r="B35" s="25"/>
      <c r="C35" s="25"/>
      <c r="D35" s="25"/>
    </row>
    <row r="36" spans="1:4" x14ac:dyDescent="0.25">
      <c r="A36" s="33" t="s">
        <v>37</v>
      </c>
      <c r="B36" s="25"/>
      <c r="C36" s="25"/>
      <c r="D36" s="25"/>
    </row>
    <row r="37" spans="1:4" x14ac:dyDescent="0.25">
      <c r="A37" s="33" t="s">
        <v>38</v>
      </c>
      <c r="B37" s="25"/>
      <c r="C37" s="25"/>
      <c r="D37" s="25"/>
    </row>
    <row r="38" spans="1:4" x14ac:dyDescent="0.25">
      <c r="A38" s="33" t="s">
        <v>39</v>
      </c>
      <c r="B38" s="25"/>
      <c r="C38" s="25"/>
      <c r="D38" s="25"/>
    </row>
    <row r="39" spans="1:4" x14ac:dyDescent="0.25">
      <c r="A39" s="33" t="s">
        <v>54</v>
      </c>
    </row>
    <row r="40" spans="1:4" ht="15.75" x14ac:dyDescent="0.25">
      <c r="A40" s="4" t="s">
        <v>46</v>
      </c>
    </row>
    <row r="41" spans="1:4" x14ac:dyDescent="0.25">
      <c r="A41" s="4"/>
    </row>
    <row r="42" spans="1:4" x14ac:dyDescent="0.25">
      <c r="A42" s="4"/>
    </row>
  </sheetData>
  <mergeCells count="1">
    <mergeCell ref="A32:D3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5"/>
  <sheetViews>
    <sheetView showGridLines="0" workbookViewId="0"/>
  </sheetViews>
  <sheetFormatPr baseColWidth="10" defaultColWidth="11.42578125" defaultRowHeight="15" x14ac:dyDescent="0.25"/>
  <cols>
    <col min="1" max="1" width="11.42578125" style="1"/>
    <col min="2" max="2" width="16.7109375" style="1" customWidth="1"/>
    <col min="3" max="3" width="12.140625" style="1" customWidth="1"/>
    <col min="4" max="4" width="15.28515625" style="1" customWidth="1"/>
    <col min="5" max="5" width="15" style="1" customWidth="1"/>
    <col min="6" max="6" width="14.85546875" customWidth="1"/>
    <col min="7" max="7" width="17" customWidth="1"/>
    <col min="8" max="8" width="15.28515625" customWidth="1"/>
    <col min="9" max="10" width="16.42578125" customWidth="1"/>
  </cols>
  <sheetData>
    <row r="1" spans="1:10" ht="17.25" x14ac:dyDescent="0.25">
      <c r="A1" t="s">
        <v>56</v>
      </c>
    </row>
    <row r="2" spans="1:10" x14ac:dyDescent="0.25">
      <c r="A2" s="3"/>
      <c r="E2" s="18"/>
      <c r="F2" s="18"/>
    </row>
    <row r="3" spans="1:10" ht="86.25" customHeight="1" x14ac:dyDescent="0.25">
      <c r="A3" s="8" t="s">
        <v>45</v>
      </c>
      <c r="B3" s="8" t="s">
        <v>8</v>
      </c>
      <c r="C3" s="8" t="s">
        <v>9</v>
      </c>
      <c r="D3" s="8" t="s">
        <v>44</v>
      </c>
      <c r="E3" s="8" t="s">
        <v>27</v>
      </c>
      <c r="F3" s="8" t="s">
        <v>28</v>
      </c>
      <c r="G3" s="8" t="s">
        <v>29</v>
      </c>
      <c r="H3" s="8" t="s">
        <v>30</v>
      </c>
      <c r="I3" s="8" t="s">
        <v>31</v>
      </c>
      <c r="J3" s="8" t="s">
        <v>32</v>
      </c>
    </row>
    <row r="4" spans="1:10" x14ac:dyDescent="0.25">
      <c r="A4" s="1">
        <v>2002</v>
      </c>
      <c r="B4" s="11" t="s">
        <v>10</v>
      </c>
      <c r="C4" s="12">
        <v>15</v>
      </c>
      <c r="D4" s="27">
        <v>28</v>
      </c>
      <c r="E4" s="27">
        <v>19</v>
      </c>
      <c r="F4" s="27">
        <v>9</v>
      </c>
      <c r="G4" s="28">
        <v>2.1111111111111112</v>
      </c>
      <c r="H4" s="29">
        <v>14.327673902141987</v>
      </c>
      <c r="I4" s="29">
        <v>9.7223501478820626</v>
      </c>
      <c r="J4" s="29">
        <v>4.605323754259925</v>
      </c>
    </row>
    <row r="5" spans="1:10" x14ac:dyDescent="0.25">
      <c r="A5" s="1">
        <v>2003</v>
      </c>
      <c r="B5" s="11" t="s">
        <v>10</v>
      </c>
      <c r="C5" s="12">
        <v>15</v>
      </c>
      <c r="D5" s="27">
        <v>18</v>
      </c>
      <c r="E5" s="27">
        <v>17</v>
      </c>
      <c r="F5" s="27">
        <v>1</v>
      </c>
      <c r="G5" s="28">
        <v>17</v>
      </c>
      <c r="H5" s="29">
        <v>9.1193725871660032</v>
      </c>
      <c r="I5" s="29">
        <v>8.6127407767678914</v>
      </c>
      <c r="J5" s="29">
        <v>0.50663181039811123</v>
      </c>
    </row>
    <row r="6" spans="1:10" x14ac:dyDescent="0.25">
      <c r="A6" s="1">
        <v>2004</v>
      </c>
      <c r="B6" s="11" t="s">
        <v>10</v>
      </c>
      <c r="C6" s="12">
        <v>15</v>
      </c>
      <c r="D6" s="27">
        <v>17</v>
      </c>
      <c r="E6" s="27">
        <v>16</v>
      </c>
      <c r="F6" s="27">
        <v>1</v>
      </c>
      <c r="G6" s="28">
        <v>16</v>
      </c>
      <c r="H6" s="29">
        <v>8.5192535129392422</v>
      </c>
      <c r="I6" s="29">
        <v>8.0181209533545807</v>
      </c>
      <c r="J6" s="29">
        <v>0.5011325595846613</v>
      </c>
    </row>
    <row r="7" spans="1:10" x14ac:dyDescent="0.25">
      <c r="A7" s="1">
        <v>2005</v>
      </c>
      <c r="B7" s="11" t="s">
        <v>10</v>
      </c>
      <c r="C7" s="12">
        <v>15</v>
      </c>
      <c r="D7" s="27">
        <v>12</v>
      </c>
      <c r="E7" s="27">
        <v>9</v>
      </c>
      <c r="F7" s="27">
        <v>3</v>
      </c>
      <c r="G7" s="28">
        <v>3</v>
      </c>
      <c r="H7" s="29">
        <v>5.9479848722918085</v>
      </c>
      <c r="I7" s="29">
        <v>4.4609886542188564</v>
      </c>
      <c r="J7" s="29">
        <v>1.4869962180729521</v>
      </c>
    </row>
    <row r="8" spans="1:10" x14ac:dyDescent="0.25">
      <c r="A8" s="1">
        <v>2006</v>
      </c>
      <c r="B8" s="11" t="s">
        <v>10</v>
      </c>
      <c r="C8" s="12">
        <v>15</v>
      </c>
      <c r="D8" s="27">
        <v>23</v>
      </c>
      <c r="E8" s="27">
        <v>20</v>
      </c>
      <c r="F8" s="27">
        <v>3</v>
      </c>
      <c r="G8" s="28">
        <v>6.666666666666667</v>
      </c>
      <c r="H8" s="29">
        <v>11.269261863347952</v>
      </c>
      <c r="I8" s="29">
        <v>9.7993581420416955</v>
      </c>
      <c r="J8" s="29">
        <v>1.4699037213062545</v>
      </c>
    </row>
    <row r="9" spans="1:10" x14ac:dyDescent="0.25">
      <c r="A9" s="1">
        <v>2007</v>
      </c>
      <c r="B9" s="11" t="s">
        <v>10</v>
      </c>
      <c r="C9" s="12">
        <v>15</v>
      </c>
      <c r="D9" s="27">
        <v>16</v>
      </c>
      <c r="E9" s="27">
        <v>14</v>
      </c>
      <c r="F9" s="27">
        <v>2</v>
      </c>
      <c r="G9" s="28">
        <v>7</v>
      </c>
      <c r="H9" s="29">
        <v>7.748409154745417</v>
      </c>
      <c r="I9" s="29">
        <v>6.7798580104022399</v>
      </c>
      <c r="J9" s="29">
        <v>0.96855114434317713</v>
      </c>
    </row>
    <row r="10" spans="1:10" x14ac:dyDescent="0.25">
      <c r="A10" s="1">
        <v>2008</v>
      </c>
      <c r="B10" s="11" t="s">
        <v>10</v>
      </c>
      <c r="C10" s="12">
        <v>15</v>
      </c>
      <c r="D10" s="27">
        <v>21</v>
      </c>
      <c r="E10" s="27">
        <v>19</v>
      </c>
      <c r="F10" s="27">
        <v>2</v>
      </c>
      <c r="G10" s="28">
        <v>9.5</v>
      </c>
      <c r="H10" s="29">
        <v>10.034451617219119</v>
      </c>
      <c r="I10" s="29">
        <v>9.0787895584363465</v>
      </c>
      <c r="J10" s="29">
        <v>0.95566205878277322</v>
      </c>
    </row>
    <row r="11" spans="1:10" x14ac:dyDescent="0.25">
      <c r="A11" s="1">
        <v>2009</v>
      </c>
      <c r="B11" s="11" t="s">
        <v>10</v>
      </c>
      <c r="C11" s="12">
        <v>15</v>
      </c>
      <c r="D11" s="27">
        <v>12</v>
      </c>
      <c r="E11" s="27">
        <v>12</v>
      </c>
      <c r="F11" s="27">
        <v>0</v>
      </c>
      <c r="G11" s="28" t="s">
        <v>11</v>
      </c>
      <c r="H11" s="29">
        <v>5.6553355734745914</v>
      </c>
      <c r="I11" s="29">
        <v>5.6553355734745914</v>
      </c>
      <c r="J11" s="29">
        <v>0</v>
      </c>
    </row>
    <row r="12" spans="1:10" x14ac:dyDescent="0.25">
      <c r="A12" s="1">
        <v>2010</v>
      </c>
      <c r="B12" s="11" t="s">
        <v>10</v>
      </c>
      <c r="C12" s="12">
        <v>15</v>
      </c>
      <c r="D12" s="27">
        <v>23</v>
      </c>
      <c r="E12" s="27">
        <v>19</v>
      </c>
      <c r="F12" s="27">
        <v>4</v>
      </c>
      <c r="G12" s="28">
        <v>4.75</v>
      </c>
      <c r="H12" s="29">
        <v>10.687335043306941</v>
      </c>
      <c r="I12" s="29">
        <v>8.8286680792535588</v>
      </c>
      <c r="J12" s="29">
        <v>1.8586669640533811</v>
      </c>
    </row>
    <row r="13" spans="1:10" x14ac:dyDescent="0.25">
      <c r="A13" s="1">
        <v>2011</v>
      </c>
      <c r="B13" s="11" t="s">
        <v>10</v>
      </c>
      <c r="C13" s="12">
        <v>15</v>
      </c>
      <c r="D13" s="27">
        <v>26</v>
      </c>
      <c r="E13" s="27">
        <v>20</v>
      </c>
      <c r="F13" s="27">
        <v>6</v>
      </c>
      <c r="G13" s="28">
        <v>3.3333333333333335</v>
      </c>
      <c r="H13" s="29">
        <v>11.889029626547288</v>
      </c>
      <c r="I13" s="29">
        <v>9.1454074050363765</v>
      </c>
      <c r="J13" s="29">
        <v>2.7436222215109125</v>
      </c>
    </row>
    <row r="14" spans="1:10" x14ac:dyDescent="0.25">
      <c r="A14" s="1">
        <v>2012</v>
      </c>
      <c r="B14" s="11" t="s">
        <v>10</v>
      </c>
      <c r="C14" s="12">
        <v>15</v>
      </c>
      <c r="D14" s="27">
        <v>15</v>
      </c>
      <c r="E14" s="27">
        <v>14</v>
      </c>
      <c r="F14" s="27">
        <v>1</v>
      </c>
      <c r="G14" s="28">
        <v>14</v>
      </c>
      <c r="H14" s="29">
        <v>6.7506143059018369</v>
      </c>
      <c r="I14" s="29">
        <v>6.3005733521750482</v>
      </c>
      <c r="J14" s="29">
        <v>0.45004095372678915</v>
      </c>
    </row>
    <row r="15" spans="1:10" x14ac:dyDescent="0.25">
      <c r="A15" s="1">
        <v>2013</v>
      </c>
      <c r="B15" s="11" t="s">
        <v>10</v>
      </c>
      <c r="C15" s="12">
        <v>15</v>
      </c>
      <c r="D15" s="27">
        <v>17</v>
      </c>
      <c r="E15" s="27">
        <v>14</v>
      </c>
      <c r="F15" s="27">
        <v>3</v>
      </c>
      <c r="G15" s="28">
        <v>4.666666666666667</v>
      </c>
      <c r="H15" s="29">
        <v>7.5547161426508165</v>
      </c>
      <c r="I15" s="29">
        <v>6.2215309410065549</v>
      </c>
      <c r="J15" s="29">
        <v>1.3331852016442618</v>
      </c>
    </row>
    <row r="16" spans="1:10" x14ac:dyDescent="0.25">
      <c r="A16" s="1">
        <v>2014</v>
      </c>
      <c r="B16" s="11" t="s">
        <v>10</v>
      </c>
      <c r="C16" s="12">
        <v>15</v>
      </c>
      <c r="D16" s="27">
        <v>20</v>
      </c>
      <c r="E16" s="27">
        <v>14</v>
      </c>
      <c r="F16" s="27">
        <v>6</v>
      </c>
      <c r="G16" s="28">
        <v>2.3333333333333335</v>
      </c>
      <c r="H16" s="29">
        <v>8.7736229798733092</v>
      </c>
      <c r="I16" s="29">
        <v>6.1415360859113157</v>
      </c>
      <c r="J16" s="29">
        <v>2.6320868939619926</v>
      </c>
    </row>
    <row r="17" spans="1:10" x14ac:dyDescent="0.25">
      <c r="A17" s="1">
        <v>2015</v>
      </c>
      <c r="B17" s="11" t="s">
        <v>10</v>
      </c>
      <c r="C17" s="12">
        <v>15</v>
      </c>
      <c r="D17" s="27">
        <v>11</v>
      </c>
      <c r="E17" s="27">
        <v>8</v>
      </c>
      <c r="F17" s="27">
        <v>3</v>
      </c>
      <c r="G17" s="28">
        <v>2.6666666666666665</v>
      </c>
      <c r="H17" s="29">
        <v>4.7621933796853488</v>
      </c>
      <c r="I17" s="29">
        <v>3.46341336704389</v>
      </c>
      <c r="J17" s="29">
        <v>1.2987800126414588</v>
      </c>
    </row>
    <row r="18" spans="1:10" x14ac:dyDescent="0.25">
      <c r="A18" s="1">
        <v>2016</v>
      </c>
      <c r="B18" s="11" t="s">
        <v>10</v>
      </c>
      <c r="C18" s="12">
        <v>15</v>
      </c>
      <c r="D18" s="27">
        <v>21</v>
      </c>
      <c r="E18" s="27">
        <v>18</v>
      </c>
      <c r="F18" s="27">
        <v>3</v>
      </c>
      <c r="G18" s="28">
        <v>6</v>
      </c>
      <c r="H18" s="29">
        <v>8.9773514248339197</v>
      </c>
      <c r="I18" s="29">
        <v>7.6948726498576452</v>
      </c>
      <c r="J18" s="29">
        <v>1.2824787749762743</v>
      </c>
    </row>
    <row r="19" spans="1:10" x14ac:dyDescent="0.25">
      <c r="A19" s="1">
        <v>2017</v>
      </c>
      <c r="B19" s="11" t="s">
        <v>10</v>
      </c>
      <c r="C19" s="12">
        <v>15</v>
      </c>
      <c r="D19" s="27">
        <v>22</v>
      </c>
      <c r="E19" s="27">
        <v>17</v>
      </c>
      <c r="F19" s="27">
        <v>5</v>
      </c>
      <c r="G19" s="28">
        <v>3.4</v>
      </c>
      <c r="H19" s="29">
        <v>9.2794897967791741</v>
      </c>
      <c r="I19" s="29">
        <v>7.1705148429657255</v>
      </c>
      <c r="J19" s="29">
        <v>2.1089749538134486</v>
      </c>
    </row>
    <row r="20" spans="1:10" x14ac:dyDescent="0.25">
      <c r="A20" s="1">
        <v>2018</v>
      </c>
      <c r="B20" s="11" t="s">
        <v>10</v>
      </c>
      <c r="C20" s="12">
        <v>15</v>
      </c>
      <c r="D20" s="27">
        <v>16</v>
      </c>
      <c r="E20" s="27">
        <v>14</v>
      </c>
      <c r="F20" s="27">
        <v>2</v>
      </c>
      <c r="G20" s="28">
        <v>7</v>
      </c>
      <c r="H20" s="29">
        <v>6.6142760881517644</v>
      </c>
      <c r="I20" s="29">
        <v>5.7874915771327942</v>
      </c>
      <c r="J20" s="29">
        <v>0.82678451101897055</v>
      </c>
    </row>
    <row r="21" spans="1:10" x14ac:dyDescent="0.25">
      <c r="A21" s="1">
        <v>2019</v>
      </c>
      <c r="B21" s="11" t="s">
        <v>10</v>
      </c>
      <c r="C21" s="12">
        <v>15</v>
      </c>
      <c r="D21" s="27">
        <v>29</v>
      </c>
      <c r="E21" s="27">
        <v>21</v>
      </c>
      <c r="F21" s="27">
        <v>8</v>
      </c>
      <c r="G21" s="28">
        <v>2.625</v>
      </c>
      <c r="H21" s="29">
        <v>11.739179714697453</v>
      </c>
      <c r="I21" s="29">
        <v>8.500785310642982</v>
      </c>
      <c r="J21" s="29">
        <v>3.2383944040544694</v>
      </c>
    </row>
    <row r="22" spans="1:10" x14ac:dyDescent="0.25">
      <c r="A22" s="1">
        <v>2020</v>
      </c>
      <c r="B22" s="11" t="s">
        <v>10</v>
      </c>
      <c r="C22" s="12">
        <v>15</v>
      </c>
      <c r="D22" s="27">
        <v>19</v>
      </c>
      <c r="E22" s="27">
        <v>18</v>
      </c>
      <c r="F22" s="27">
        <v>1</v>
      </c>
      <c r="G22" s="28">
        <f>E22/F22</f>
        <v>18</v>
      </c>
      <c r="H22" s="29">
        <v>7.5363928443933199</v>
      </c>
      <c r="I22" s="29">
        <v>7.1397405894252515</v>
      </c>
      <c r="J22" s="29">
        <v>0.3966522549680695</v>
      </c>
    </row>
    <row r="23" spans="1:10" x14ac:dyDescent="0.25">
      <c r="A23" s="1">
        <v>2002</v>
      </c>
      <c r="B23" s="11" t="s">
        <v>12</v>
      </c>
      <c r="C23" s="12">
        <v>1</v>
      </c>
      <c r="D23" s="27">
        <v>30</v>
      </c>
      <c r="E23" s="27">
        <v>26</v>
      </c>
      <c r="F23" s="27">
        <v>4</v>
      </c>
      <c r="G23" s="28">
        <v>6.5</v>
      </c>
      <c r="H23" s="29">
        <v>12.181999066046737</v>
      </c>
      <c r="I23" s="29">
        <v>10.557732523907173</v>
      </c>
      <c r="J23" s="29">
        <v>1.6242665421395652</v>
      </c>
    </row>
    <row r="24" spans="1:10" x14ac:dyDescent="0.25">
      <c r="A24" s="1">
        <v>2003</v>
      </c>
      <c r="B24" s="11" t="s">
        <v>12</v>
      </c>
      <c r="C24" s="12">
        <v>1</v>
      </c>
      <c r="D24" s="27">
        <v>25</v>
      </c>
      <c r="E24" s="27">
        <v>22</v>
      </c>
      <c r="F24" s="27">
        <v>3</v>
      </c>
      <c r="G24" s="28">
        <v>7.333333333333333</v>
      </c>
      <c r="H24" s="29">
        <v>9.9354197714853445</v>
      </c>
      <c r="I24" s="29">
        <v>8.7431693989071047</v>
      </c>
      <c r="J24" s="29">
        <v>1.1922503725782414</v>
      </c>
    </row>
    <row r="25" spans="1:10" x14ac:dyDescent="0.25">
      <c r="A25" s="1">
        <v>2004</v>
      </c>
      <c r="B25" s="11" t="s">
        <v>12</v>
      </c>
      <c r="C25" s="12">
        <v>1</v>
      </c>
      <c r="D25" s="27">
        <v>32</v>
      </c>
      <c r="E25" s="27">
        <v>28</v>
      </c>
      <c r="F25" s="27">
        <v>4</v>
      </c>
      <c r="G25" s="28">
        <v>7</v>
      </c>
      <c r="H25" s="29">
        <v>12.432302229267194</v>
      </c>
      <c r="I25" s="29">
        <v>10.878264450608794</v>
      </c>
      <c r="J25" s="29">
        <v>1.5540377786583992</v>
      </c>
    </row>
    <row r="26" spans="1:10" x14ac:dyDescent="0.25">
      <c r="A26" s="1">
        <v>2005</v>
      </c>
      <c r="B26" s="11" t="s">
        <v>12</v>
      </c>
      <c r="C26" s="12">
        <v>1</v>
      </c>
      <c r="D26" s="27">
        <v>26</v>
      </c>
      <c r="E26" s="27">
        <v>22</v>
      </c>
      <c r="F26" s="27">
        <v>4</v>
      </c>
      <c r="G26" s="28">
        <v>5.5</v>
      </c>
      <c r="H26" s="29">
        <v>9.8806343367244178</v>
      </c>
      <c r="I26" s="29">
        <v>8.3605367464591218</v>
      </c>
      <c r="J26" s="29">
        <v>1.5200975902652949</v>
      </c>
    </row>
    <row r="27" spans="1:10" x14ac:dyDescent="0.25">
      <c r="A27" s="1">
        <v>2006</v>
      </c>
      <c r="B27" s="11" t="s">
        <v>12</v>
      </c>
      <c r="C27" s="12">
        <v>1</v>
      </c>
      <c r="D27" s="27">
        <v>34</v>
      </c>
      <c r="E27" s="27">
        <v>30</v>
      </c>
      <c r="F27" s="27">
        <v>4</v>
      </c>
      <c r="G27" s="28">
        <v>7.5</v>
      </c>
      <c r="H27" s="29">
        <v>12.640532984355483</v>
      </c>
      <c r="I27" s="29">
        <v>11.153411456784248</v>
      </c>
      <c r="J27" s="29">
        <v>1.4871215275712331</v>
      </c>
    </row>
    <row r="28" spans="1:10" x14ac:dyDescent="0.25">
      <c r="A28" s="1">
        <v>2007</v>
      </c>
      <c r="B28" s="11" t="s">
        <v>12</v>
      </c>
      <c r="C28" s="12">
        <v>1</v>
      </c>
      <c r="D28" s="27">
        <v>24</v>
      </c>
      <c r="E28" s="27">
        <v>19</v>
      </c>
      <c r="F28" s="27">
        <v>5</v>
      </c>
      <c r="G28" s="28">
        <v>3.8</v>
      </c>
      <c r="H28" s="29">
        <v>8.7268284523696984</v>
      </c>
      <c r="I28" s="29">
        <v>6.9087391914593441</v>
      </c>
      <c r="J28" s="29">
        <v>1.8180892609103536</v>
      </c>
    </row>
    <row r="29" spans="1:10" x14ac:dyDescent="0.25">
      <c r="A29" s="1">
        <v>2008</v>
      </c>
      <c r="B29" s="11" t="s">
        <v>12</v>
      </c>
      <c r="C29" s="12">
        <v>1</v>
      </c>
      <c r="D29" s="27">
        <v>38</v>
      </c>
      <c r="E29" s="27">
        <v>31</v>
      </c>
      <c r="F29" s="27">
        <v>7</v>
      </c>
      <c r="G29" s="28">
        <v>4.4285714285714288</v>
      </c>
      <c r="H29" s="29">
        <v>13.507076997447873</v>
      </c>
      <c r="I29" s="29">
        <v>11.018931234760107</v>
      </c>
      <c r="J29" s="29">
        <v>2.4881457626877661</v>
      </c>
    </row>
    <row r="30" spans="1:10" x14ac:dyDescent="0.25">
      <c r="A30" s="1">
        <v>2009</v>
      </c>
      <c r="B30" s="11" t="s">
        <v>12</v>
      </c>
      <c r="C30" s="12">
        <v>1</v>
      </c>
      <c r="D30" s="27">
        <v>31</v>
      </c>
      <c r="E30" s="27">
        <v>23</v>
      </c>
      <c r="F30" s="27">
        <v>8</v>
      </c>
      <c r="G30" s="28">
        <v>2.875</v>
      </c>
      <c r="H30" s="29">
        <v>10.772379618657762</v>
      </c>
      <c r="I30" s="29">
        <v>7.9924106848105971</v>
      </c>
      <c r="J30" s="29">
        <v>2.7799689338471643</v>
      </c>
    </row>
    <row r="31" spans="1:10" x14ac:dyDescent="0.25">
      <c r="A31" s="1">
        <v>2010</v>
      </c>
      <c r="B31" s="11" t="s">
        <v>12</v>
      </c>
      <c r="C31" s="12">
        <v>1</v>
      </c>
      <c r="D31" s="27">
        <v>28</v>
      </c>
      <c r="E31" s="27">
        <v>23</v>
      </c>
      <c r="F31" s="27">
        <v>5</v>
      </c>
      <c r="G31" s="28">
        <v>4.5999999999999996</v>
      </c>
      <c r="H31" s="29">
        <v>9.5182410290578296</v>
      </c>
      <c r="I31" s="29">
        <v>7.8185551310117889</v>
      </c>
      <c r="J31" s="29">
        <v>1.6996858980460412</v>
      </c>
    </row>
    <row r="32" spans="1:10" x14ac:dyDescent="0.25">
      <c r="A32" s="1">
        <v>2011</v>
      </c>
      <c r="B32" s="11" t="s">
        <v>12</v>
      </c>
      <c r="C32" s="12">
        <v>1</v>
      </c>
      <c r="D32" s="27">
        <v>17</v>
      </c>
      <c r="E32" s="27">
        <v>13</v>
      </c>
      <c r="F32" s="27">
        <v>4</v>
      </c>
      <c r="G32" s="28">
        <v>3.25</v>
      </c>
      <c r="H32" s="29">
        <v>5.6451586123535993</v>
      </c>
      <c r="I32" s="29">
        <v>4.3168859976821645</v>
      </c>
      <c r="J32" s="29">
        <v>1.3282726146714352</v>
      </c>
    </row>
    <row r="33" spans="1:10" x14ac:dyDescent="0.25">
      <c r="A33" s="1">
        <v>2012</v>
      </c>
      <c r="B33" s="11" t="s">
        <v>12</v>
      </c>
      <c r="C33" s="12">
        <v>1</v>
      </c>
      <c r="D33" s="27">
        <v>23</v>
      </c>
      <c r="E33" s="27">
        <v>20</v>
      </c>
      <c r="F33" s="27">
        <v>3</v>
      </c>
      <c r="G33" s="28">
        <v>6.666666666666667</v>
      </c>
      <c r="H33" s="29">
        <v>7.4614518687692826</v>
      </c>
      <c r="I33" s="29">
        <v>6.4882190163211151</v>
      </c>
      <c r="J33" s="29">
        <v>0.97323285244816726</v>
      </c>
    </row>
    <row r="34" spans="1:10" x14ac:dyDescent="0.25">
      <c r="A34" s="1">
        <v>2013</v>
      </c>
      <c r="B34" s="11" t="s">
        <v>12</v>
      </c>
      <c r="C34" s="12">
        <v>1</v>
      </c>
      <c r="D34" s="27">
        <v>33</v>
      </c>
      <c r="E34" s="27">
        <v>27</v>
      </c>
      <c r="F34" s="27">
        <v>6</v>
      </c>
      <c r="G34" s="28">
        <v>4.5</v>
      </c>
      <c r="H34" s="29">
        <v>10.482246885502098</v>
      </c>
      <c r="I34" s="29">
        <v>8.576383815410809</v>
      </c>
      <c r="J34" s="29">
        <v>1.9058630700912909</v>
      </c>
    </row>
    <row r="35" spans="1:10" x14ac:dyDescent="0.25">
      <c r="A35" s="1">
        <v>2014</v>
      </c>
      <c r="B35" s="11" t="s">
        <v>12</v>
      </c>
      <c r="C35" s="12">
        <v>1</v>
      </c>
      <c r="D35" s="27">
        <v>14</v>
      </c>
      <c r="E35" s="27">
        <v>12</v>
      </c>
      <c r="F35" s="27">
        <v>2</v>
      </c>
      <c r="G35" s="28">
        <v>6</v>
      </c>
      <c r="H35" s="29">
        <v>4.3521782652217436</v>
      </c>
      <c r="I35" s="29">
        <v>3.7304385130472091</v>
      </c>
      <c r="J35" s="29">
        <v>0.62173975217453481</v>
      </c>
    </row>
    <row r="36" spans="1:10" x14ac:dyDescent="0.25">
      <c r="A36" s="1">
        <v>2015</v>
      </c>
      <c r="B36" s="11" t="s">
        <v>12</v>
      </c>
      <c r="C36" s="12">
        <v>1</v>
      </c>
      <c r="D36" s="27">
        <v>23</v>
      </c>
      <c r="E36" s="27">
        <v>21</v>
      </c>
      <c r="F36" s="27">
        <v>2</v>
      </c>
      <c r="G36" s="28">
        <v>10.5</v>
      </c>
      <c r="H36" s="29">
        <v>7.0032915470271027</v>
      </c>
      <c r="I36" s="29">
        <v>6.3943096733725717</v>
      </c>
      <c r="J36" s="29">
        <v>0.60898187365453071</v>
      </c>
    </row>
    <row r="37" spans="1:10" x14ac:dyDescent="0.25">
      <c r="A37" s="1">
        <v>2016</v>
      </c>
      <c r="B37" s="11" t="s">
        <v>12</v>
      </c>
      <c r="C37" s="12">
        <v>1</v>
      </c>
      <c r="D37" s="27">
        <v>36</v>
      </c>
      <c r="E37" s="27">
        <v>28</v>
      </c>
      <c r="F37" s="27">
        <v>8</v>
      </c>
      <c r="G37" s="28">
        <v>3.5</v>
      </c>
      <c r="H37" s="29">
        <v>10.750600988458034</v>
      </c>
      <c r="I37" s="29">
        <v>8.3615785465784711</v>
      </c>
      <c r="J37" s="29">
        <v>2.3890224418795634</v>
      </c>
    </row>
    <row r="38" spans="1:10" x14ac:dyDescent="0.25">
      <c r="A38" s="1">
        <v>2017</v>
      </c>
      <c r="B38" s="11" t="s">
        <v>12</v>
      </c>
      <c r="C38" s="12">
        <v>1</v>
      </c>
      <c r="D38" s="27">
        <v>29</v>
      </c>
      <c r="E38" s="27">
        <v>24</v>
      </c>
      <c r="F38" s="27">
        <v>5</v>
      </c>
      <c r="G38" s="28">
        <v>4.8</v>
      </c>
      <c r="H38" s="29">
        <v>8.4763349496827214</v>
      </c>
      <c r="I38" s="29">
        <v>7.0148978893925982</v>
      </c>
      <c r="J38" s="29">
        <v>1.4614370602901245</v>
      </c>
    </row>
    <row r="39" spans="1:10" x14ac:dyDescent="0.25">
      <c r="A39" s="1">
        <v>2018</v>
      </c>
      <c r="B39" s="11" t="s">
        <v>12</v>
      </c>
      <c r="C39" s="12">
        <v>1</v>
      </c>
      <c r="D39" s="27">
        <v>17</v>
      </c>
      <c r="E39" s="27">
        <v>12</v>
      </c>
      <c r="F39" s="27">
        <v>5</v>
      </c>
      <c r="G39" s="28">
        <v>2.4</v>
      </c>
      <c r="H39" s="29">
        <v>4.7895418944046879</v>
      </c>
      <c r="I39" s="29">
        <v>3.380853101932721</v>
      </c>
      <c r="J39" s="29">
        <v>1.4086887924719671</v>
      </c>
    </row>
    <row r="40" spans="1:10" x14ac:dyDescent="0.25">
      <c r="A40" s="1">
        <v>2019</v>
      </c>
      <c r="B40" s="11" t="s">
        <v>12</v>
      </c>
      <c r="C40" s="12">
        <v>1</v>
      </c>
      <c r="D40" s="27">
        <v>29</v>
      </c>
      <c r="E40" s="27">
        <v>25</v>
      </c>
      <c r="F40" s="27">
        <v>4</v>
      </c>
      <c r="G40" s="28">
        <v>6.25</v>
      </c>
      <c r="H40" s="29">
        <v>7.8610811426216971</v>
      </c>
      <c r="I40" s="29">
        <v>6.7767940884669811</v>
      </c>
      <c r="J40" s="29">
        <v>1.0842870541547169</v>
      </c>
    </row>
    <row r="41" spans="1:10" x14ac:dyDescent="0.25">
      <c r="A41" s="1">
        <v>2020</v>
      </c>
      <c r="B41" s="11" t="s">
        <v>12</v>
      </c>
      <c r="C41" s="12">
        <v>1</v>
      </c>
      <c r="D41" s="27">
        <v>29</v>
      </c>
      <c r="E41" s="27">
        <v>24</v>
      </c>
      <c r="F41" s="27">
        <v>5</v>
      </c>
      <c r="G41" s="28">
        <f t="shared" ref="G41" si="0">E41/F41</f>
        <v>4.8</v>
      </c>
      <c r="H41" s="29">
        <v>7.5762919537166935</v>
      </c>
      <c r="I41" s="29">
        <v>6.2700347203172635</v>
      </c>
      <c r="J41" s="29">
        <v>1.30625723339943</v>
      </c>
    </row>
    <row r="42" spans="1:10" x14ac:dyDescent="0.25">
      <c r="A42" s="1">
        <v>2002</v>
      </c>
      <c r="B42" s="11" t="s">
        <v>13</v>
      </c>
      <c r="C42" s="12">
        <v>2</v>
      </c>
      <c r="D42" s="27">
        <v>46</v>
      </c>
      <c r="E42" s="27">
        <v>39</v>
      </c>
      <c r="F42" s="27">
        <v>7</v>
      </c>
      <c r="G42" s="28">
        <v>5.5714285714285712</v>
      </c>
      <c r="H42" s="29">
        <v>9.1498405739734778</v>
      </c>
      <c r="I42" s="29">
        <v>7.7574735301079478</v>
      </c>
      <c r="J42" s="29">
        <v>1.3923670438655291</v>
      </c>
    </row>
    <row r="43" spans="1:10" x14ac:dyDescent="0.25">
      <c r="A43" s="1">
        <v>2003</v>
      </c>
      <c r="B43" s="11" t="s">
        <v>13</v>
      </c>
      <c r="C43" s="12">
        <v>2</v>
      </c>
      <c r="D43" s="27">
        <v>42</v>
      </c>
      <c r="E43" s="27">
        <v>37</v>
      </c>
      <c r="F43" s="27">
        <v>5</v>
      </c>
      <c r="G43" s="28">
        <v>7.4</v>
      </c>
      <c r="H43" s="29">
        <v>8.234567538158398</v>
      </c>
      <c r="I43" s="29">
        <v>7.2542618788538267</v>
      </c>
      <c r="J43" s="29">
        <v>0.98030565930457125</v>
      </c>
    </row>
    <row r="44" spans="1:10" x14ac:dyDescent="0.25">
      <c r="A44" s="1">
        <v>2004</v>
      </c>
      <c r="B44" s="11" t="s">
        <v>13</v>
      </c>
      <c r="C44" s="12">
        <v>2</v>
      </c>
      <c r="D44" s="27">
        <v>49</v>
      </c>
      <c r="E44" s="27">
        <v>39</v>
      </c>
      <c r="F44" s="27">
        <v>10</v>
      </c>
      <c r="G44" s="28">
        <v>3.9</v>
      </c>
      <c r="H44" s="29">
        <v>9.4716555874069499</v>
      </c>
      <c r="I44" s="29">
        <v>7.5386646512014508</v>
      </c>
      <c r="J44" s="29">
        <v>1.9329909362055002</v>
      </c>
    </row>
    <row r="45" spans="1:10" x14ac:dyDescent="0.25">
      <c r="A45" s="1">
        <v>2005</v>
      </c>
      <c r="B45" s="11" t="s">
        <v>13</v>
      </c>
      <c r="C45" s="12">
        <v>2</v>
      </c>
      <c r="D45" s="27">
        <v>56</v>
      </c>
      <c r="E45" s="27">
        <v>49</v>
      </c>
      <c r="F45" s="27">
        <v>7</v>
      </c>
      <c r="G45" s="28">
        <v>7</v>
      </c>
      <c r="H45" s="29">
        <v>10.678423102005636</v>
      </c>
      <c r="I45" s="29">
        <v>9.3436202142549334</v>
      </c>
      <c r="J45" s="29">
        <v>1.3348028877507045</v>
      </c>
    </row>
    <row r="46" spans="1:10" x14ac:dyDescent="0.25">
      <c r="A46" s="1">
        <v>2006</v>
      </c>
      <c r="B46" s="11" t="s">
        <v>13</v>
      </c>
      <c r="C46" s="12">
        <v>2</v>
      </c>
      <c r="D46" s="27">
        <v>58</v>
      </c>
      <c r="E46" s="27">
        <v>46</v>
      </c>
      <c r="F46" s="27">
        <v>12</v>
      </c>
      <c r="G46" s="28">
        <v>3.8333333333333335</v>
      </c>
      <c r="H46" s="29">
        <v>10.911423696225965</v>
      </c>
      <c r="I46" s="29">
        <v>8.653887759075765</v>
      </c>
      <c r="J46" s="29">
        <v>2.2575359371501995</v>
      </c>
    </row>
    <row r="47" spans="1:10" x14ac:dyDescent="0.25">
      <c r="A47" s="1">
        <v>2007</v>
      </c>
      <c r="B47" s="11" t="s">
        <v>13</v>
      </c>
      <c r="C47" s="12">
        <v>2</v>
      </c>
      <c r="D47" s="27">
        <v>67</v>
      </c>
      <c r="E47" s="27">
        <v>52</v>
      </c>
      <c r="F47" s="27">
        <v>15</v>
      </c>
      <c r="G47" s="28">
        <v>3.4666666666666668</v>
      </c>
      <c r="H47" s="29">
        <v>12.42878952865207</v>
      </c>
      <c r="I47" s="29">
        <v>9.646224708804592</v>
      </c>
      <c r="J47" s="29">
        <v>2.7825648198474782</v>
      </c>
    </row>
    <row r="48" spans="1:10" x14ac:dyDescent="0.25">
      <c r="A48" s="1">
        <v>2008</v>
      </c>
      <c r="B48" s="11" t="s">
        <v>13</v>
      </c>
      <c r="C48" s="12">
        <v>2</v>
      </c>
      <c r="D48" s="27">
        <v>73</v>
      </c>
      <c r="E48" s="27">
        <v>59</v>
      </c>
      <c r="F48" s="27">
        <v>14</v>
      </c>
      <c r="G48" s="28">
        <v>4.2142857142857144</v>
      </c>
      <c r="H48" s="29">
        <v>13.347009447122989</v>
      </c>
      <c r="I48" s="29">
        <v>10.787309005208991</v>
      </c>
      <c r="J48" s="29">
        <v>2.5597004419139977</v>
      </c>
    </row>
    <row r="49" spans="1:10" x14ac:dyDescent="0.25">
      <c r="A49" s="1">
        <v>2009</v>
      </c>
      <c r="B49" s="11" t="s">
        <v>13</v>
      </c>
      <c r="C49" s="12">
        <v>2</v>
      </c>
      <c r="D49" s="27">
        <v>52</v>
      </c>
      <c r="E49" s="27">
        <v>37</v>
      </c>
      <c r="F49" s="27">
        <v>15</v>
      </c>
      <c r="G49" s="28">
        <v>2.4666666666666668</v>
      </c>
      <c r="H49" s="29">
        <v>9.3753493219098303</v>
      </c>
      <c r="I49" s="29">
        <v>6.6709216328973788</v>
      </c>
      <c r="J49" s="29">
        <v>2.704427689012451</v>
      </c>
    </row>
    <row r="50" spans="1:10" x14ac:dyDescent="0.25">
      <c r="A50" s="1">
        <v>2010</v>
      </c>
      <c r="B50" s="11" t="s">
        <v>13</v>
      </c>
      <c r="C50" s="12">
        <v>2</v>
      </c>
      <c r="D50" s="27">
        <v>57</v>
      </c>
      <c r="E50" s="27">
        <v>46</v>
      </c>
      <c r="F50" s="27">
        <v>11</v>
      </c>
      <c r="G50" s="28">
        <v>4.1818181818181817</v>
      </c>
      <c r="H50" s="29">
        <v>10.136378752016162</v>
      </c>
      <c r="I50" s="29">
        <v>8.1802354840832177</v>
      </c>
      <c r="J50" s="29">
        <v>1.9561432679329436</v>
      </c>
    </row>
    <row r="51" spans="1:10" x14ac:dyDescent="0.25">
      <c r="A51" s="1">
        <v>2011</v>
      </c>
      <c r="B51" s="11" t="s">
        <v>13</v>
      </c>
      <c r="C51" s="12">
        <v>2</v>
      </c>
      <c r="D51" s="27">
        <v>55</v>
      </c>
      <c r="E51" s="27">
        <v>46</v>
      </c>
      <c r="F51" s="27">
        <v>9</v>
      </c>
      <c r="G51" s="28">
        <v>5.1111111111111107</v>
      </c>
      <c r="H51" s="29">
        <v>9.6439286209006738</v>
      </c>
      <c r="I51" s="29">
        <v>8.0658312102078344</v>
      </c>
      <c r="J51" s="29">
        <v>1.5780974106928374</v>
      </c>
    </row>
    <row r="52" spans="1:10" x14ac:dyDescent="0.25">
      <c r="A52" s="1">
        <v>2012</v>
      </c>
      <c r="B52" s="11" t="s">
        <v>13</v>
      </c>
      <c r="C52" s="12">
        <v>2</v>
      </c>
      <c r="D52" s="27">
        <v>38</v>
      </c>
      <c r="E52" s="27">
        <v>26</v>
      </c>
      <c r="F52" s="27">
        <v>12</v>
      </c>
      <c r="G52" s="28">
        <v>2.1666666666666665</v>
      </c>
      <c r="H52" s="29">
        <v>6.5728365422036639</v>
      </c>
      <c r="I52" s="29">
        <v>4.4972039499288226</v>
      </c>
      <c r="J52" s="29">
        <v>2.0756325922748413</v>
      </c>
    </row>
    <row r="53" spans="1:10" x14ac:dyDescent="0.25">
      <c r="A53" s="1">
        <v>2013</v>
      </c>
      <c r="B53" s="11" t="s">
        <v>13</v>
      </c>
      <c r="C53" s="12">
        <v>2</v>
      </c>
      <c r="D53" s="27">
        <v>59</v>
      </c>
      <c r="E53" s="27">
        <v>48</v>
      </c>
      <c r="F53" s="27">
        <v>11</v>
      </c>
      <c r="G53" s="28">
        <v>4.3636363636363633</v>
      </c>
      <c r="H53" s="29">
        <v>10.056503916070806</v>
      </c>
      <c r="I53" s="29">
        <v>8.1815625079898062</v>
      </c>
      <c r="J53" s="29">
        <v>1.8749414080809974</v>
      </c>
    </row>
    <row r="54" spans="1:10" x14ac:dyDescent="0.25">
      <c r="A54" s="1">
        <v>2014</v>
      </c>
      <c r="B54" s="11" t="s">
        <v>13</v>
      </c>
      <c r="C54" s="12">
        <v>2</v>
      </c>
      <c r="D54" s="27">
        <v>44</v>
      </c>
      <c r="E54" s="27">
        <v>37</v>
      </c>
      <c r="F54" s="27">
        <v>7</v>
      </c>
      <c r="G54" s="28">
        <v>5.2857142857142856</v>
      </c>
      <c r="H54" s="29">
        <v>7.3806308761983042</v>
      </c>
      <c r="I54" s="29">
        <v>6.2064396004394826</v>
      </c>
      <c r="J54" s="29">
        <v>1.1741912757588211</v>
      </c>
    </row>
    <row r="55" spans="1:10" x14ac:dyDescent="0.25">
      <c r="A55" s="1">
        <v>2015</v>
      </c>
      <c r="B55" s="11" t="s">
        <v>13</v>
      </c>
      <c r="C55" s="12">
        <v>2</v>
      </c>
      <c r="D55" s="27">
        <v>42</v>
      </c>
      <c r="E55" s="27">
        <v>34</v>
      </c>
      <c r="F55" s="27">
        <v>8</v>
      </c>
      <c r="G55" s="28">
        <v>4.25</v>
      </c>
      <c r="H55" s="29">
        <v>6.9435604263346109</v>
      </c>
      <c r="I55" s="29">
        <v>5.6209774879851606</v>
      </c>
      <c r="J55" s="29">
        <v>1.3225829383494496</v>
      </c>
    </row>
    <row r="56" spans="1:10" x14ac:dyDescent="0.25">
      <c r="A56" s="1">
        <v>2016</v>
      </c>
      <c r="B56" s="11" t="s">
        <v>13</v>
      </c>
      <c r="C56" s="12">
        <v>2</v>
      </c>
      <c r="D56" s="27">
        <v>50</v>
      </c>
      <c r="E56" s="27">
        <v>43</v>
      </c>
      <c r="F56" s="27">
        <v>7</v>
      </c>
      <c r="G56" s="28">
        <v>6.1428571428571432</v>
      </c>
      <c r="H56" s="29">
        <v>8.1480998631119217</v>
      </c>
      <c r="I56" s="29">
        <v>7.007365882276253</v>
      </c>
      <c r="J56" s="29">
        <v>1.1407339808356691</v>
      </c>
    </row>
    <row r="57" spans="1:10" x14ac:dyDescent="0.25">
      <c r="A57" s="1">
        <v>2017</v>
      </c>
      <c r="B57" s="11" t="s">
        <v>13</v>
      </c>
      <c r="C57" s="12">
        <v>2</v>
      </c>
      <c r="D57" s="27">
        <v>47</v>
      </c>
      <c r="E57" s="27">
        <v>35</v>
      </c>
      <c r="F57" s="27">
        <v>12</v>
      </c>
      <c r="G57" s="28">
        <v>2.9166666666666665</v>
      </c>
      <c r="H57" s="29">
        <v>7.5338502302633161</v>
      </c>
      <c r="I57" s="29">
        <v>5.6103140012599164</v>
      </c>
      <c r="J57" s="29">
        <v>1.9235362290033999</v>
      </c>
    </row>
    <row r="58" spans="1:10" x14ac:dyDescent="0.25">
      <c r="A58" s="1">
        <v>2018</v>
      </c>
      <c r="B58" s="11" t="s">
        <v>13</v>
      </c>
      <c r="C58" s="12">
        <v>2</v>
      </c>
      <c r="D58" s="27">
        <v>43</v>
      </c>
      <c r="E58" s="27">
        <v>31</v>
      </c>
      <c r="F58" s="27">
        <v>12</v>
      </c>
      <c r="G58" s="28">
        <v>2.5833333333333335</v>
      </c>
      <c r="H58" s="29">
        <v>6.6664392842414681</v>
      </c>
      <c r="I58" s="29">
        <v>4.8060376235229185</v>
      </c>
      <c r="J58" s="29">
        <v>1.8604016607185492</v>
      </c>
    </row>
    <row r="59" spans="1:10" x14ac:dyDescent="0.25">
      <c r="A59" s="1">
        <v>2019</v>
      </c>
      <c r="B59" s="11" t="s">
        <v>13</v>
      </c>
      <c r="C59" s="12">
        <v>2</v>
      </c>
      <c r="D59" s="27">
        <v>48</v>
      </c>
      <c r="E59" s="27">
        <v>37</v>
      </c>
      <c r="F59" s="27">
        <v>11</v>
      </c>
      <c r="G59" s="28">
        <v>3.3636363636363638</v>
      </c>
      <c r="H59" s="29">
        <v>7.1795776912572187</v>
      </c>
      <c r="I59" s="29">
        <v>5.5342578036774395</v>
      </c>
      <c r="J59" s="29">
        <v>1.6453198875797794</v>
      </c>
    </row>
    <row r="60" spans="1:10" x14ac:dyDescent="0.25">
      <c r="A60" s="1">
        <v>2020</v>
      </c>
      <c r="B60" s="11" t="s">
        <v>13</v>
      </c>
      <c r="C60" s="12">
        <v>2</v>
      </c>
      <c r="D60" s="27">
        <v>48</v>
      </c>
      <c r="E60" s="27">
        <v>42</v>
      </c>
      <c r="F60" s="27">
        <v>6</v>
      </c>
      <c r="G60" s="28">
        <f t="shared" ref="G60" si="1">E60/F60</f>
        <v>7</v>
      </c>
      <c r="H60" s="29">
        <v>6.9378799573320382</v>
      </c>
      <c r="I60" s="29">
        <v>6.0706449626655337</v>
      </c>
      <c r="J60" s="29">
        <v>0.86723499466650478</v>
      </c>
    </row>
    <row r="61" spans="1:10" x14ac:dyDescent="0.25">
      <c r="A61" s="1">
        <v>2002</v>
      </c>
      <c r="B61" s="11" t="s">
        <v>14</v>
      </c>
      <c r="C61" s="12">
        <v>3</v>
      </c>
      <c r="D61" s="27">
        <v>32</v>
      </c>
      <c r="E61" s="27">
        <v>28</v>
      </c>
      <c r="F61" s="27">
        <v>4</v>
      </c>
      <c r="G61" s="28">
        <v>7</v>
      </c>
      <c r="H61" s="29">
        <v>12.12470256589018</v>
      </c>
      <c r="I61" s="29">
        <v>10.609114745153908</v>
      </c>
      <c r="J61" s="29">
        <v>1.5155878207362725</v>
      </c>
    </row>
    <row r="62" spans="1:10" x14ac:dyDescent="0.25">
      <c r="A62" s="1">
        <v>2003</v>
      </c>
      <c r="B62" s="11" t="s">
        <v>14</v>
      </c>
      <c r="C62" s="12">
        <v>3</v>
      </c>
      <c r="D62" s="27">
        <v>22</v>
      </c>
      <c r="E62" s="27">
        <v>19</v>
      </c>
      <c r="F62" s="27">
        <v>3</v>
      </c>
      <c r="G62" s="28">
        <v>6.333333333333333</v>
      </c>
      <c r="H62" s="29">
        <v>8.2537967465033919</v>
      </c>
      <c r="I62" s="29">
        <v>7.1282790083438385</v>
      </c>
      <c r="J62" s="29">
        <v>1.1255177381595536</v>
      </c>
    </row>
    <row r="63" spans="1:10" x14ac:dyDescent="0.25">
      <c r="A63" s="1">
        <v>2004</v>
      </c>
      <c r="B63" s="11" t="s">
        <v>14</v>
      </c>
      <c r="C63" s="12">
        <v>3</v>
      </c>
      <c r="D63" s="27">
        <v>26</v>
      </c>
      <c r="E63" s="27">
        <v>23</v>
      </c>
      <c r="F63" s="27">
        <v>3</v>
      </c>
      <c r="G63" s="28">
        <v>7.666666666666667</v>
      </c>
      <c r="H63" s="29">
        <v>9.6654634403845368</v>
      </c>
      <c r="I63" s="29">
        <v>8.5502176588017065</v>
      </c>
      <c r="J63" s="29">
        <v>1.1152457815828312</v>
      </c>
    </row>
    <row r="64" spans="1:10" x14ac:dyDescent="0.25">
      <c r="A64" s="1">
        <v>2005</v>
      </c>
      <c r="B64" s="11" t="s">
        <v>14</v>
      </c>
      <c r="C64" s="12">
        <v>3</v>
      </c>
      <c r="D64" s="27">
        <v>30</v>
      </c>
      <c r="E64" s="27">
        <v>26</v>
      </c>
      <c r="F64" s="27">
        <v>4</v>
      </c>
      <c r="G64" s="28">
        <v>6.5</v>
      </c>
      <c r="H64" s="29">
        <v>11.052410530736754</v>
      </c>
      <c r="I64" s="29">
        <v>9.5787557933051861</v>
      </c>
      <c r="J64" s="29">
        <v>1.4736547374315672</v>
      </c>
    </row>
    <row r="65" spans="1:10" x14ac:dyDescent="0.25">
      <c r="A65" s="1">
        <v>2006</v>
      </c>
      <c r="B65" s="11" t="s">
        <v>14</v>
      </c>
      <c r="C65" s="12">
        <v>3</v>
      </c>
      <c r="D65" s="27">
        <v>32</v>
      </c>
      <c r="E65" s="27">
        <v>28</v>
      </c>
      <c r="F65" s="27">
        <v>4</v>
      </c>
      <c r="G65" s="28">
        <v>7</v>
      </c>
      <c r="H65" s="29">
        <v>11.676104851421567</v>
      </c>
      <c r="I65" s="29">
        <v>10.21659174499387</v>
      </c>
      <c r="J65" s="29">
        <v>1.4595131064276958</v>
      </c>
    </row>
    <row r="66" spans="1:10" x14ac:dyDescent="0.25">
      <c r="A66" s="1">
        <v>2007</v>
      </c>
      <c r="B66" s="11" t="s">
        <v>14</v>
      </c>
      <c r="C66" s="12">
        <v>3</v>
      </c>
      <c r="D66" s="27">
        <v>28</v>
      </c>
      <c r="E66" s="27">
        <v>24</v>
      </c>
      <c r="F66" s="27">
        <v>4</v>
      </c>
      <c r="G66" s="28">
        <v>6</v>
      </c>
      <c r="H66" s="29">
        <v>10.113487780739584</v>
      </c>
      <c r="I66" s="29">
        <v>8.6687038120625015</v>
      </c>
      <c r="J66" s="29">
        <v>1.4447839686770836</v>
      </c>
    </row>
    <row r="67" spans="1:10" x14ac:dyDescent="0.25">
      <c r="A67" s="1">
        <v>2008</v>
      </c>
      <c r="B67" s="11" t="s">
        <v>14</v>
      </c>
      <c r="C67" s="12">
        <v>3</v>
      </c>
      <c r="D67" s="27">
        <v>28</v>
      </c>
      <c r="E67" s="27">
        <v>23</v>
      </c>
      <c r="F67" s="27">
        <v>5</v>
      </c>
      <c r="G67" s="28">
        <v>4.5999999999999996</v>
      </c>
      <c r="H67" s="29">
        <v>10.00893655049151</v>
      </c>
      <c r="I67" s="29">
        <v>8.2216264521894562</v>
      </c>
      <c r="J67" s="29">
        <v>1.7873100983020553</v>
      </c>
    </row>
    <row r="68" spans="1:10" x14ac:dyDescent="0.25">
      <c r="A68" s="1">
        <v>2009</v>
      </c>
      <c r="B68" s="11" t="s">
        <v>14</v>
      </c>
      <c r="C68" s="12">
        <v>3</v>
      </c>
      <c r="D68" s="27">
        <v>35</v>
      </c>
      <c r="E68" s="27">
        <v>29</v>
      </c>
      <c r="F68" s="27">
        <v>6</v>
      </c>
      <c r="G68" s="28">
        <v>4.833333333333333</v>
      </c>
      <c r="H68" s="29">
        <v>12.377594432204377</v>
      </c>
      <c r="I68" s="29">
        <v>10.255721100969343</v>
      </c>
      <c r="J68" s="29">
        <v>2.1218733312350362</v>
      </c>
    </row>
    <row r="69" spans="1:10" x14ac:dyDescent="0.25">
      <c r="A69" s="1">
        <v>2010</v>
      </c>
      <c r="B69" s="11" t="s">
        <v>14</v>
      </c>
      <c r="C69" s="12">
        <v>3</v>
      </c>
      <c r="D69" s="27">
        <v>40</v>
      </c>
      <c r="E69" s="27">
        <v>29</v>
      </c>
      <c r="F69" s="27">
        <v>11</v>
      </c>
      <c r="G69" s="28">
        <v>2.6363636363636362</v>
      </c>
      <c r="H69" s="29">
        <v>13.992863639543833</v>
      </c>
      <c r="I69" s="29">
        <v>10.144826138669279</v>
      </c>
      <c r="J69" s="29">
        <v>3.8480375008745535</v>
      </c>
    </row>
    <row r="70" spans="1:10" x14ac:dyDescent="0.25">
      <c r="A70" s="1">
        <v>2011</v>
      </c>
      <c r="B70" s="11" t="s">
        <v>14</v>
      </c>
      <c r="C70" s="12">
        <v>3</v>
      </c>
      <c r="D70" s="27">
        <v>47</v>
      </c>
      <c r="E70" s="27">
        <v>41</v>
      </c>
      <c r="F70" s="27">
        <v>6</v>
      </c>
      <c r="G70" s="28">
        <v>6.833333333333333</v>
      </c>
      <c r="H70" s="29">
        <v>16.262187990893175</v>
      </c>
      <c r="I70" s="29">
        <v>14.186163992055748</v>
      </c>
      <c r="J70" s="29">
        <v>2.0760239988374267</v>
      </c>
    </row>
    <row r="71" spans="1:10" x14ac:dyDescent="0.25">
      <c r="A71" s="1">
        <v>2012</v>
      </c>
      <c r="B71" s="11" t="s">
        <v>14</v>
      </c>
      <c r="C71" s="12">
        <v>3</v>
      </c>
      <c r="D71" s="27">
        <v>32</v>
      </c>
      <c r="E71" s="27">
        <v>25</v>
      </c>
      <c r="F71" s="27">
        <v>7</v>
      </c>
      <c r="G71" s="28">
        <v>3.5714285714285716</v>
      </c>
      <c r="H71" s="29">
        <v>10.961118856207246</v>
      </c>
      <c r="I71" s="29">
        <v>8.5633741064119118</v>
      </c>
      <c r="J71" s="29">
        <v>2.3977447497953355</v>
      </c>
    </row>
    <row r="72" spans="1:10" x14ac:dyDescent="0.25">
      <c r="A72" s="1">
        <v>2013</v>
      </c>
      <c r="B72" s="11" t="s">
        <v>14</v>
      </c>
      <c r="C72" s="12">
        <v>3</v>
      </c>
      <c r="D72" s="27">
        <v>34</v>
      </c>
      <c r="E72" s="27">
        <v>28</v>
      </c>
      <c r="F72" s="27">
        <v>6</v>
      </c>
      <c r="G72" s="28">
        <v>4.666666666666667</v>
      </c>
      <c r="H72" s="29">
        <v>11.536804101673175</v>
      </c>
      <c r="I72" s="29">
        <v>9.5008974954955558</v>
      </c>
      <c r="J72" s="29">
        <v>2.0359066061776194</v>
      </c>
    </row>
    <row r="73" spans="1:10" x14ac:dyDescent="0.25">
      <c r="A73" s="1">
        <v>2014</v>
      </c>
      <c r="B73" s="11" t="s">
        <v>14</v>
      </c>
      <c r="C73" s="12">
        <v>3</v>
      </c>
      <c r="D73" s="27">
        <v>36</v>
      </c>
      <c r="E73" s="27">
        <v>30</v>
      </c>
      <c r="F73" s="27">
        <v>6</v>
      </c>
      <c r="G73" s="28">
        <v>5</v>
      </c>
      <c r="H73" s="29">
        <v>12.098969571091528</v>
      </c>
      <c r="I73" s="29">
        <v>10.082474642576273</v>
      </c>
      <c r="J73" s="29">
        <v>2.0164949285152547</v>
      </c>
    </row>
    <row r="74" spans="1:10" x14ac:dyDescent="0.25">
      <c r="A74" s="1">
        <v>2015</v>
      </c>
      <c r="B74" s="11" t="s">
        <v>14</v>
      </c>
      <c r="C74" s="12">
        <v>3</v>
      </c>
      <c r="D74" s="27">
        <v>24</v>
      </c>
      <c r="E74" s="27">
        <v>21</v>
      </c>
      <c r="F74" s="27">
        <v>3</v>
      </c>
      <c r="G74" s="28">
        <v>7</v>
      </c>
      <c r="H74" s="29">
        <v>7.9982670421408688</v>
      </c>
      <c r="I74" s="29">
        <v>6.9984836618732613</v>
      </c>
      <c r="J74" s="29">
        <v>0.9997833802676086</v>
      </c>
    </row>
    <row r="75" spans="1:10" x14ac:dyDescent="0.25">
      <c r="A75" s="1">
        <v>2016</v>
      </c>
      <c r="B75" s="11" t="s">
        <v>14</v>
      </c>
      <c r="C75" s="12">
        <v>3</v>
      </c>
      <c r="D75" s="27">
        <v>36</v>
      </c>
      <c r="E75" s="27">
        <v>29</v>
      </c>
      <c r="F75" s="27">
        <v>7</v>
      </c>
      <c r="G75" s="28">
        <v>4.1428571428571432</v>
      </c>
      <c r="H75" s="29">
        <v>11.904683170084855</v>
      </c>
      <c r="I75" s="29">
        <v>9.5898836647905767</v>
      </c>
      <c r="J75" s="29">
        <v>2.3147995052942769</v>
      </c>
    </row>
    <row r="76" spans="1:10" x14ac:dyDescent="0.25">
      <c r="A76" s="1">
        <v>2017</v>
      </c>
      <c r="B76" s="11" t="s">
        <v>14</v>
      </c>
      <c r="C76" s="12">
        <v>3</v>
      </c>
      <c r="D76" s="27">
        <v>26</v>
      </c>
      <c r="E76" s="27">
        <v>22</v>
      </c>
      <c r="F76" s="27">
        <v>4</v>
      </c>
      <c r="G76" s="28">
        <v>5.5</v>
      </c>
      <c r="H76" s="29">
        <v>8.5363451310000666</v>
      </c>
      <c r="I76" s="29">
        <v>7.2230612646923635</v>
      </c>
      <c r="J76" s="29">
        <v>1.3132838663077022</v>
      </c>
    </row>
    <row r="77" spans="1:10" x14ac:dyDescent="0.25">
      <c r="A77" s="1">
        <v>2018</v>
      </c>
      <c r="B77" s="11" t="s">
        <v>14</v>
      </c>
      <c r="C77" s="12">
        <v>3</v>
      </c>
      <c r="D77" s="27">
        <v>43</v>
      </c>
      <c r="E77" s="27">
        <v>37</v>
      </c>
      <c r="F77" s="27">
        <v>6</v>
      </c>
      <c r="G77" s="28">
        <v>6.166666666666667</v>
      </c>
      <c r="H77" s="29">
        <v>13.968522097877111</v>
      </c>
      <c r="I77" s="29">
        <v>12.019425991196583</v>
      </c>
      <c r="J77" s="29">
        <v>1.9490961066805268</v>
      </c>
    </row>
    <row r="78" spans="1:10" x14ac:dyDescent="0.25">
      <c r="A78" s="1">
        <v>2019</v>
      </c>
      <c r="B78" s="11" t="s">
        <v>14</v>
      </c>
      <c r="C78" s="12">
        <v>3</v>
      </c>
      <c r="D78" s="27">
        <v>23</v>
      </c>
      <c r="E78" s="27">
        <v>20</v>
      </c>
      <c r="F78" s="27">
        <v>3</v>
      </c>
      <c r="G78" s="28">
        <v>6.666666666666667</v>
      </c>
      <c r="H78" s="29">
        <v>7.388205212218165</v>
      </c>
      <c r="I78" s="29">
        <v>6.4245262714940559</v>
      </c>
      <c r="J78" s="29">
        <v>0.96367894072410831</v>
      </c>
    </row>
    <row r="79" spans="1:10" x14ac:dyDescent="0.25">
      <c r="A79" s="1">
        <v>2020</v>
      </c>
      <c r="B79" s="11" t="s">
        <v>14</v>
      </c>
      <c r="C79" s="12">
        <v>3</v>
      </c>
      <c r="D79" s="27">
        <v>26</v>
      </c>
      <c r="E79" s="27">
        <v>24</v>
      </c>
      <c r="F79" s="27">
        <v>2</v>
      </c>
      <c r="G79" s="28">
        <f t="shared" ref="G79" si="2">E79/F79</f>
        <v>12</v>
      </c>
      <c r="H79" s="29">
        <v>8.2616003990988496</v>
      </c>
      <c r="I79" s="29">
        <v>7.626092676091246</v>
      </c>
      <c r="J79" s="29">
        <v>0.63550772300760383</v>
      </c>
    </row>
    <row r="80" spans="1:10" x14ac:dyDescent="0.25">
      <c r="A80" s="1">
        <v>2002</v>
      </c>
      <c r="B80" s="11" t="s">
        <v>15</v>
      </c>
      <c r="C80" s="12">
        <v>4</v>
      </c>
      <c r="D80" s="27">
        <v>51</v>
      </c>
      <c r="E80" s="27">
        <v>41</v>
      </c>
      <c r="F80" s="27">
        <v>10</v>
      </c>
      <c r="G80" s="28">
        <v>4.0999999999999996</v>
      </c>
      <c r="H80" s="29">
        <v>8.1147004959514017</v>
      </c>
      <c r="I80" s="29">
        <v>6.5235827516472051</v>
      </c>
      <c r="J80" s="29">
        <v>1.5911177443041964</v>
      </c>
    </row>
    <row r="81" spans="1:10" x14ac:dyDescent="0.25">
      <c r="A81" s="1">
        <v>2003</v>
      </c>
      <c r="B81" s="11" t="s">
        <v>15</v>
      </c>
      <c r="C81" s="12">
        <v>4</v>
      </c>
      <c r="D81" s="27">
        <v>56</v>
      </c>
      <c r="E81" s="27">
        <v>44</v>
      </c>
      <c r="F81" s="27">
        <v>12</v>
      </c>
      <c r="G81" s="28">
        <v>3.6666666666666665</v>
      </c>
      <c r="H81" s="29">
        <v>8.7868912135795121</v>
      </c>
      <c r="I81" s="29">
        <v>6.9039859535267603</v>
      </c>
      <c r="J81" s="29">
        <v>1.8829052600527525</v>
      </c>
    </row>
    <row r="82" spans="1:10" x14ac:dyDescent="0.25">
      <c r="A82" s="1">
        <v>2004</v>
      </c>
      <c r="B82" s="11" t="s">
        <v>15</v>
      </c>
      <c r="C82" s="12">
        <v>4</v>
      </c>
      <c r="D82" s="27">
        <v>50</v>
      </c>
      <c r="E82" s="27">
        <v>42</v>
      </c>
      <c r="F82" s="27">
        <v>8</v>
      </c>
      <c r="G82" s="28">
        <v>5.25</v>
      </c>
      <c r="H82" s="29">
        <v>7.7369319351149946</v>
      </c>
      <c r="I82" s="29">
        <v>6.4990228254965956</v>
      </c>
      <c r="J82" s="29">
        <v>1.237909109618399</v>
      </c>
    </row>
    <row r="83" spans="1:10" x14ac:dyDescent="0.25">
      <c r="A83" s="1">
        <v>2005</v>
      </c>
      <c r="B83" s="11" t="s">
        <v>15</v>
      </c>
      <c r="C83" s="12">
        <v>4</v>
      </c>
      <c r="D83" s="27">
        <v>50</v>
      </c>
      <c r="E83" s="27">
        <v>43</v>
      </c>
      <c r="F83" s="27">
        <v>7</v>
      </c>
      <c r="G83" s="28">
        <v>6.1428571428571432</v>
      </c>
      <c r="H83" s="29">
        <v>7.6297554358192601</v>
      </c>
      <c r="I83" s="29">
        <v>6.5615896748045639</v>
      </c>
      <c r="J83" s="29">
        <v>1.0681657610146964</v>
      </c>
    </row>
    <row r="84" spans="1:10" x14ac:dyDescent="0.25">
      <c r="A84" s="1">
        <v>2006</v>
      </c>
      <c r="B84" s="11" t="s">
        <v>15</v>
      </c>
      <c r="C84" s="12">
        <v>4</v>
      </c>
      <c r="D84" s="27">
        <v>66</v>
      </c>
      <c r="E84" s="27">
        <v>62</v>
      </c>
      <c r="F84" s="27">
        <v>4</v>
      </c>
      <c r="G84" s="28">
        <v>15.5</v>
      </c>
      <c r="H84" s="29">
        <v>9.9288283531232935</v>
      </c>
      <c r="I84" s="29">
        <v>9.327081180206731</v>
      </c>
      <c r="J84" s="29">
        <v>0.60174717291656321</v>
      </c>
    </row>
    <row r="85" spans="1:10" x14ac:dyDescent="0.25">
      <c r="A85" s="1">
        <v>2007</v>
      </c>
      <c r="B85" s="11" t="s">
        <v>15</v>
      </c>
      <c r="C85" s="12">
        <v>4</v>
      </c>
      <c r="D85" s="27">
        <v>77</v>
      </c>
      <c r="E85" s="27">
        <v>64</v>
      </c>
      <c r="F85" s="27">
        <v>13</v>
      </c>
      <c r="G85" s="28">
        <v>4.9230769230769234</v>
      </c>
      <c r="H85" s="29">
        <v>11.420181091443022</v>
      </c>
      <c r="I85" s="29">
        <v>9.4920985695110822</v>
      </c>
      <c r="J85" s="29">
        <v>1.9280825219319386</v>
      </c>
    </row>
    <row r="86" spans="1:10" x14ac:dyDescent="0.25">
      <c r="A86" s="1">
        <v>2008</v>
      </c>
      <c r="B86" s="11" t="s">
        <v>15</v>
      </c>
      <c r="C86" s="12">
        <v>4</v>
      </c>
      <c r="D86" s="27">
        <v>110</v>
      </c>
      <c r="E86" s="27">
        <v>85</v>
      </c>
      <c r="F86" s="27">
        <v>25</v>
      </c>
      <c r="G86" s="28">
        <v>3.4</v>
      </c>
      <c r="H86" s="29">
        <v>16.069889409942881</v>
      </c>
      <c r="I86" s="29">
        <v>12.417641816774044</v>
      </c>
      <c r="J86" s="29">
        <v>3.6522475931688358</v>
      </c>
    </row>
    <row r="87" spans="1:10" x14ac:dyDescent="0.25">
      <c r="A87" s="1">
        <v>2009</v>
      </c>
      <c r="B87" s="11" t="s">
        <v>15</v>
      </c>
      <c r="C87" s="12">
        <v>4</v>
      </c>
      <c r="D87" s="27">
        <v>96</v>
      </c>
      <c r="E87" s="27">
        <v>79</v>
      </c>
      <c r="F87" s="27">
        <v>17</v>
      </c>
      <c r="G87" s="28">
        <v>4.6470588235294121</v>
      </c>
      <c r="H87" s="29">
        <v>13.80282095153197</v>
      </c>
      <c r="I87" s="29">
        <v>11.358571408031516</v>
      </c>
      <c r="J87" s="29">
        <v>2.4442495435004528</v>
      </c>
    </row>
    <row r="88" spans="1:10" x14ac:dyDescent="0.25">
      <c r="A88" s="1">
        <v>2010</v>
      </c>
      <c r="B88" s="11" t="s">
        <v>15</v>
      </c>
      <c r="C88" s="12">
        <v>4</v>
      </c>
      <c r="D88" s="27">
        <v>104</v>
      </c>
      <c r="E88" s="27">
        <v>87</v>
      </c>
      <c r="F88" s="27">
        <v>17</v>
      </c>
      <c r="G88" s="28">
        <v>5.117647058823529</v>
      </c>
      <c r="H88" s="29">
        <v>14.711831990878665</v>
      </c>
      <c r="I88" s="29">
        <v>12.307013300061961</v>
      </c>
      <c r="J88" s="29">
        <v>2.4048186908167049</v>
      </c>
    </row>
    <row r="89" spans="1:10" x14ac:dyDescent="0.25">
      <c r="A89" s="1">
        <v>2011</v>
      </c>
      <c r="B89" s="11" t="s">
        <v>15</v>
      </c>
      <c r="C89" s="12">
        <v>4</v>
      </c>
      <c r="D89" s="27">
        <v>75</v>
      </c>
      <c r="E89" s="27">
        <v>61</v>
      </c>
      <c r="F89" s="27">
        <v>14</v>
      </c>
      <c r="G89" s="28">
        <v>4.3571428571428568</v>
      </c>
      <c r="H89" s="29">
        <v>10.434593878649848</v>
      </c>
      <c r="I89" s="29">
        <v>8.4868030213018759</v>
      </c>
      <c r="J89" s="29">
        <v>1.9477908573479714</v>
      </c>
    </row>
    <row r="90" spans="1:10" x14ac:dyDescent="0.25">
      <c r="A90" s="1">
        <v>2012</v>
      </c>
      <c r="B90" s="11" t="s">
        <v>15</v>
      </c>
      <c r="C90" s="12">
        <v>4</v>
      </c>
      <c r="D90" s="27">
        <v>76</v>
      </c>
      <c r="E90" s="27">
        <v>59</v>
      </c>
      <c r="F90" s="27">
        <v>17</v>
      </c>
      <c r="G90" s="28">
        <v>3.4705882352941178</v>
      </c>
      <c r="H90" s="29">
        <v>10.397527577389756</v>
      </c>
      <c r="I90" s="29">
        <v>8.0717648298157307</v>
      </c>
      <c r="J90" s="29">
        <v>2.3257627475740241</v>
      </c>
    </row>
    <row r="91" spans="1:10" x14ac:dyDescent="0.25">
      <c r="A91" s="1">
        <v>2013</v>
      </c>
      <c r="B91" s="11" t="s">
        <v>15</v>
      </c>
      <c r="C91" s="12">
        <v>4</v>
      </c>
      <c r="D91" s="27">
        <v>59</v>
      </c>
      <c r="E91" s="27">
        <v>51</v>
      </c>
      <c r="F91" s="27">
        <v>8</v>
      </c>
      <c r="G91" s="28">
        <v>6.375</v>
      </c>
      <c r="H91" s="29">
        <v>7.9405027549507015</v>
      </c>
      <c r="I91" s="29">
        <v>6.863824415296369</v>
      </c>
      <c r="J91" s="29">
        <v>1.0766783396543325</v>
      </c>
    </row>
    <row r="92" spans="1:10" x14ac:dyDescent="0.25">
      <c r="A92" s="1">
        <v>2014</v>
      </c>
      <c r="B92" s="11" t="s">
        <v>15</v>
      </c>
      <c r="C92" s="12">
        <v>4</v>
      </c>
      <c r="D92" s="27">
        <v>60</v>
      </c>
      <c r="E92" s="27">
        <v>52</v>
      </c>
      <c r="F92" s="27">
        <v>8</v>
      </c>
      <c r="G92" s="28">
        <v>6.5</v>
      </c>
      <c r="H92" s="29">
        <v>7.9424752989018197</v>
      </c>
      <c r="I92" s="29">
        <v>6.8834785923815769</v>
      </c>
      <c r="J92" s="29">
        <v>1.0589967065202428</v>
      </c>
    </row>
    <row r="93" spans="1:10" x14ac:dyDescent="0.25">
      <c r="A93" s="1">
        <v>2015</v>
      </c>
      <c r="B93" s="11" t="s">
        <v>15</v>
      </c>
      <c r="C93" s="12">
        <v>4</v>
      </c>
      <c r="D93" s="27">
        <v>71</v>
      </c>
      <c r="E93" s="27">
        <v>62</v>
      </c>
      <c r="F93" s="27">
        <v>9</v>
      </c>
      <c r="G93" s="28">
        <v>6.8888888888888893</v>
      </c>
      <c r="H93" s="29">
        <v>9.243744523732337</v>
      </c>
      <c r="I93" s="29">
        <v>8.072002260160632</v>
      </c>
      <c r="J93" s="29">
        <v>1.1717422635717047</v>
      </c>
    </row>
    <row r="94" spans="1:10" x14ac:dyDescent="0.25">
      <c r="A94" s="1">
        <v>2016</v>
      </c>
      <c r="B94" s="11" t="s">
        <v>15</v>
      </c>
      <c r="C94" s="12">
        <v>4</v>
      </c>
      <c r="D94" s="27">
        <v>80</v>
      </c>
      <c r="E94" s="27">
        <v>68</v>
      </c>
      <c r="F94" s="27">
        <v>12</v>
      </c>
      <c r="G94" s="28">
        <v>5.666666666666667</v>
      </c>
      <c r="H94" s="29">
        <v>10.252335610206201</v>
      </c>
      <c r="I94" s="29">
        <v>8.7144852686752703</v>
      </c>
      <c r="J94" s="29">
        <v>1.5378503415309301</v>
      </c>
    </row>
    <row r="95" spans="1:10" x14ac:dyDescent="0.25">
      <c r="A95" s="1">
        <v>2017</v>
      </c>
      <c r="B95" s="11" t="s">
        <v>15</v>
      </c>
      <c r="C95" s="12">
        <v>4</v>
      </c>
      <c r="D95" s="27">
        <v>78</v>
      </c>
      <c r="E95" s="27">
        <v>67</v>
      </c>
      <c r="F95" s="27">
        <v>11</v>
      </c>
      <c r="G95" s="28">
        <v>6.0909090909090908</v>
      </c>
      <c r="H95" s="29">
        <v>9.8354578342574044</v>
      </c>
      <c r="I95" s="29">
        <v>8.448406088400592</v>
      </c>
      <c r="J95" s="29">
        <v>1.3870517458568135</v>
      </c>
    </row>
    <row r="96" spans="1:10" x14ac:dyDescent="0.25">
      <c r="A96" s="1">
        <v>2018</v>
      </c>
      <c r="B96" s="11" t="s">
        <v>15</v>
      </c>
      <c r="C96" s="12">
        <v>4</v>
      </c>
      <c r="D96" s="27">
        <v>67</v>
      </c>
      <c r="E96" s="27">
        <v>61</v>
      </c>
      <c r="F96" s="27">
        <v>6</v>
      </c>
      <c r="G96" s="28">
        <v>10.166666666666666</v>
      </c>
      <c r="H96" s="29">
        <v>8.3001636494952376</v>
      </c>
      <c r="I96" s="29">
        <v>7.5568654122270082</v>
      </c>
      <c r="J96" s="29">
        <v>0.7432982372682303</v>
      </c>
    </row>
    <row r="97" spans="1:10" x14ac:dyDescent="0.25">
      <c r="A97" s="1">
        <v>2019</v>
      </c>
      <c r="B97" s="11" t="s">
        <v>15</v>
      </c>
      <c r="C97" s="12">
        <v>4</v>
      </c>
      <c r="D97" s="27">
        <v>77</v>
      </c>
      <c r="E97" s="27">
        <v>67</v>
      </c>
      <c r="F97" s="27">
        <v>10</v>
      </c>
      <c r="G97" s="28">
        <v>6.7</v>
      </c>
      <c r="H97" s="29">
        <v>9.3705201003740903</v>
      </c>
      <c r="I97" s="29">
        <v>8.1535694379878443</v>
      </c>
      <c r="J97" s="29">
        <v>1.2169506623862456</v>
      </c>
    </row>
    <row r="98" spans="1:10" x14ac:dyDescent="0.25">
      <c r="A98" s="1">
        <v>2020</v>
      </c>
      <c r="B98" s="11" t="s">
        <v>15</v>
      </c>
      <c r="C98" s="12">
        <v>4</v>
      </c>
      <c r="D98" s="27">
        <v>74</v>
      </c>
      <c r="E98" s="27">
        <v>65</v>
      </c>
      <c r="F98" s="27">
        <v>9</v>
      </c>
      <c r="G98" s="28">
        <f t="shared" ref="G98" si="3">E98/F98</f>
        <v>7.2222222222222223</v>
      </c>
      <c r="H98" s="29">
        <v>8.8506582976117567</v>
      </c>
      <c r="I98" s="29">
        <v>7.7742268830373549</v>
      </c>
      <c r="J98" s="29">
        <v>1.0764314145744029</v>
      </c>
    </row>
    <row r="99" spans="1:10" x14ac:dyDescent="0.25">
      <c r="A99" s="1">
        <v>2002</v>
      </c>
      <c r="B99" s="11" t="s">
        <v>16</v>
      </c>
      <c r="C99" s="12">
        <v>5</v>
      </c>
      <c r="D99" s="27">
        <v>158</v>
      </c>
      <c r="E99" s="27">
        <v>133</v>
      </c>
      <c r="F99" s="27">
        <v>25</v>
      </c>
      <c r="G99" s="28">
        <v>5.32</v>
      </c>
      <c r="H99" s="29">
        <v>9.8914073719782696</v>
      </c>
      <c r="I99" s="29">
        <v>8.3263112688171503</v>
      </c>
      <c r="J99" s="29">
        <v>1.5650961031611184</v>
      </c>
    </row>
    <row r="100" spans="1:10" x14ac:dyDescent="0.25">
      <c r="A100" s="1">
        <v>2003</v>
      </c>
      <c r="B100" s="11" t="s">
        <v>16</v>
      </c>
      <c r="C100" s="12">
        <v>5</v>
      </c>
      <c r="D100" s="27">
        <v>168</v>
      </c>
      <c r="E100" s="27">
        <v>139</v>
      </c>
      <c r="F100" s="27">
        <v>29</v>
      </c>
      <c r="G100" s="28">
        <v>4.7931034482758621</v>
      </c>
      <c r="H100" s="29">
        <v>10.396837381086172</v>
      </c>
      <c r="I100" s="29">
        <v>8.602145214112964</v>
      </c>
      <c r="J100" s="29">
        <v>1.7946921669732081</v>
      </c>
    </row>
    <row r="101" spans="1:10" x14ac:dyDescent="0.25">
      <c r="A101" s="1">
        <v>2004</v>
      </c>
      <c r="B101" s="11" t="s">
        <v>16</v>
      </c>
      <c r="C101" s="12">
        <v>5</v>
      </c>
      <c r="D101" s="27">
        <v>191</v>
      </c>
      <c r="E101" s="27">
        <v>164</v>
      </c>
      <c r="F101" s="27">
        <v>27</v>
      </c>
      <c r="G101" s="28">
        <v>6.0740740740740744</v>
      </c>
      <c r="H101" s="29">
        <v>11.688784580596005</v>
      </c>
      <c r="I101" s="29">
        <v>10.036443304804948</v>
      </c>
      <c r="J101" s="29">
        <v>1.6523412757910585</v>
      </c>
    </row>
    <row r="102" spans="1:10" x14ac:dyDescent="0.25">
      <c r="A102" s="1">
        <v>2005</v>
      </c>
      <c r="B102" s="11" t="s">
        <v>16</v>
      </c>
      <c r="C102" s="12">
        <v>5</v>
      </c>
      <c r="D102" s="27">
        <v>175</v>
      </c>
      <c r="E102" s="27">
        <v>140</v>
      </c>
      <c r="F102" s="27">
        <v>35</v>
      </c>
      <c r="G102" s="28">
        <v>4</v>
      </c>
      <c r="H102" s="29">
        <v>10.593835961411802</v>
      </c>
      <c r="I102" s="29">
        <v>8.4750687691294413</v>
      </c>
      <c r="J102" s="29">
        <v>2.1187671922823603</v>
      </c>
    </row>
    <row r="103" spans="1:10" x14ac:dyDescent="0.25">
      <c r="A103" s="1">
        <v>2006</v>
      </c>
      <c r="B103" s="11" t="s">
        <v>16</v>
      </c>
      <c r="C103" s="12">
        <v>5</v>
      </c>
      <c r="D103" s="27">
        <v>192</v>
      </c>
      <c r="E103" s="27">
        <v>151</v>
      </c>
      <c r="F103" s="27">
        <v>41</v>
      </c>
      <c r="G103" s="28">
        <v>3.6829268292682928</v>
      </c>
      <c r="H103" s="29">
        <v>11.498114488881862</v>
      </c>
      <c r="I103" s="29">
        <v>9.042787957401881</v>
      </c>
      <c r="J103" s="29">
        <v>2.4553265314799808</v>
      </c>
    </row>
    <row r="104" spans="1:10" x14ac:dyDescent="0.25">
      <c r="A104" s="1">
        <v>2007</v>
      </c>
      <c r="B104" s="11" t="s">
        <v>16</v>
      </c>
      <c r="C104" s="12">
        <v>5</v>
      </c>
      <c r="D104" s="27">
        <v>174</v>
      </c>
      <c r="E104" s="27">
        <v>146</v>
      </c>
      <c r="F104" s="27">
        <v>28</v>
      </c>
      <c r="G104" s="28">
        <v>5.2142857142857144</v>
      </c>
      <c r="H104" s="29">
        <v>10.307617210640306</v>
      </c>
      <c r="I104" s="29">
        <v>8.6489201882384155</v>
      </c>
      <c r="J104" s="29">
        <v>1.658697022401888</v>
      </c>
    </row>
    <row r="105" spans="1:10" x14ac:dyDescent="0.25">
      <c r="A105" s="1">
        <v>2008</v>
      </c>
      <c r="B105" s="11" t="s">
        <v>16</v>
      </c>
      <c r="C105" s="12">
        <v>5</v>
      </c>
      <c r="D105" s="27">
        <v>197</v>
      </c>
      <c r="E105" s="27">
        <v>157</v>
      </c>
      <c r="F105" s="27">
        <v>40</v>
      </c>
      <c r="G105" s="28">
        <v>3.9249999999999998</v>
      </c>
      <c r="H105" s="29">
        <v>11.539389736152145</v>
      </c>
      <c r="I105" s="29">
        <v>9.1963664394715074</v>
      </c>
      <c r="J105" s="29">
        <v>2.3430232966806388</v>
      </c>
    </row>
    <row r="106" spans="1:10" x14ac:dyDescent="0.25">
      <c r="A106" s="1">
        <v>2009</v>
      </c>
      <c r="B106" s="11" t="s">
        <v>16</v>
      </c>
      <c r="C106" s="12">
        <v>5</v>
      </c>
      <c r="D106" s="27">
        <v>220</v>
      </c>
      <c r="E106" s="27">
        <v>162</v>
      </c>
      <c r="F106" s="27">
        <v>58</v>
      </c>
      <c r="G106" s="28">
        <v>2.7931034482758621</v>
      </c>
      <c r="H106" s="29">
        <v>12.740306798169795</v>
      </c>
      <c r="I106" s="29">
        <v>9.381498642288669</v>
      </c>
      <c r="J106" s="29">
        <v>3.3588081558811282</v>
      </c>
    </row>
    <row r="107" spans="1:10" x14ac:dyDescent="0.25">
      <c r="A107" s="1">
        <v>2010</v>
      </c>
      <c r="B107" s="11" t="s">
        <v>16</v>
      </c>
      <c r="C107" s="12">
        <v>5</v>
      </c>
      <c r="D107" s="27">
        <v>211</v>
      </c>
      <c r="E107" s="27">
        <v>171</v>
      </c>
      <c r="F107" s="27">
        <v>40</v>
      </c>
      <c r="G107" s="28">
        <v>4.2750000000000004</v>
      </c>
      <c r="H107" s="29">
        <v>12.081049528295134</v>
      </c>
      <c r="I107" s="29">
        <v>9.7908031722202278</v>
      </c>
      <c r="J107" s="29">
        <v>2.2902463560749071</v>
      </c>
    </row>
    <row r="108" spans="1:10" x14ac:dyDescent="0.25">
      <c r="A108" s="1">
        <v>2011</v>
      </c>
      <c r="B108" s="11" t="s">
        <v>16</v>
      </c>
      <c r="C108" s="12">
        <v>5</v>
      </c>
      <c r="D108" s="27">
        <v>210</v>
      </c>
      <c r="E108" s="27">
        <v>173</v>
      </c>
      <c r="F108" s="27">
        <v>37</v>
      </c>
      <c r="G108" s="28">
        <v>4.6756756756756754</v>
      </c>
      <c r="H108" s="29">
        <v>11.88752364768097</v>
      </c>
      <c r="I108" s="29">
        <v>9.7930551954705134</v>
      </c>
      <c r="J108" s="29">
        <v>2.0944684522104571</v>
      </c>
    </row>
    <row r="109" spans="1:10" x14ac:dyDescent="0.25">
      <c r="A109" s="1">
        <v>2012</v>
      </c>
      <c r="B109" s="11" t="s">
        <v>16</v>
      </c>
      <c r="C109" s="12">
        <v>5</v>
      </c>
      <c r="D109" s="27">
        <v>185</v>
      </c>
      <c r="E109" s="27">
        <v>143</v>
      </c>
      <c r="F109" s="27">
        <v>42</v>
      </c>
      <c r="G109" s="28">
        <v>3.4047619047619047</v>
      </c>
      <c r="H109" s="29">
        <v>10.351972666315632</v>
      </c>
      <c r="I109" s="29">
        <v>8.0017950880169479</v>
      </c>
      <c r="J109" s="29">
        <v>2.350177578298684</v>
      </c>
    </row>
    <row r="110" spans="1:10" x14ac:dyDescent="0.25">
      <c r="A110" s="1">
        <v>2013</v>
      </c>
      <c r="B110" s="11" t="s">
        <v>16</v>
      </c>
      <c r="C110" s="12">
        <v>5</v>
      </c>
      <c r="D110" s="27">
        <v>179</v>
      </c>
      <c r="E110" s="27">
        <v>152</v>
      </c>
      <c r="F110" s="27">
        <v>27</v>
      </c>
      <c r="G110" s="28">
        <v>5.6296296296296298</v>
      </c>
      <c r="H110" s="29">
        <v>9.9126413866622372</v>
      </c>
      <c r="I110" s="29">
        <v>8.4174384959366471</v>
      </c>
      <c r="J110" s="29">
        <v>1.4952028907255888</v>
      </c>
    </row>
    <row r="111" spans="1:10" x14ac:dyDescent="0.25">
      <c r="A111" s="1">
        <v>2014</v>
      </c>
      <c r="B111" s="11" t="s">
        <v>16</v>
      </c>
      <c r="C111" s="12">
        <v>5</v>
      </c>
      <c r="D111" s="27">
        <v>180</v>
      </c>
      <c r="E111" s="27">
        <v>145</v>
      </c>
      <c r="F111" s="27">
        <v>35</v>
      </c>
      <c r="G111" s="28">
        <v>4.1428571428571432</v>
      </c>
      <c r="H111" s="29">
        <v>9.8638676663513873</v>
      </c>
      <c r="I111" s="29">
        <v>7.9458933978941735</v>
      </c>
      <c r="J111" s="29">
        <v>1.9179742684572143</v>
      </c>
    </row>
    <row r="112" spans="1:10" x14ac:dyDescent="0.25">
      <c r="A112" s="1">
        <v>2015</v>
      </c>
      <c r="B112" s="11" t="s">
        <v>16</v>
      </c>
      <c r="C112" s="12">
        <v>5</v>
      </c>
      <c r="D112" s="27">
        <v>189</v>
      </c>
      <c r="E112" s="27">
        <v>139</v>
      </c>
      <c r="F112" s="27">
        <v>50</v>
      </c>
      <c r="G112" s="28">
        <v>2.78</v>
      </c>
      <c r="H112" s="29">
        <v>10.246073829196323</v>
      </c>
      <c r="I112" s="29">
        <v>7.5354722870808928</v>
      </c>
      <c r="J112" s="29">
        <v>2.7106015421154295</v>
      </c>
    </row>
    <row r="113" spans="1:10" x14ac:dyDescent="0.25">
      <c r="A113" s="1">
        <v>2016</v>
      </c>
      <c r="B113" s="11" t="s">
        <v>16</v>
      </c>
      <c r="C113" s="12">
        <v>5</v>
      </c>
      <c r="D113" s="27">
        <v>202</v>
      </c>
      <c r="E113" s="27">
        <v>174</v>
      </c>
      <c r="F113" s="27">
        <v>28</v>
      </c>
      <c r="G113" s="28">
        <v>6.2142857142857144</v>
      </c>
      <c r="H113" s="29">
        <v>10.836159943866546</v>
      </c>
      <c r="I113" s="29">
        <v>9.3341179714494</v>
      </c>
      <c r="J113" s="29">
        <v>1.502041972417145</v>
      </c>
    </row>
    <row r="114" spans="1:10" x14ac:dyDescent="0.25">
      <c r="A114" s="1">
        <v>2017</v>
      </c>
      <c r="B114" s="11" t="s">
        <v>16</v>
      </c>
      <c r="C114" s="12">
        <v>5</v>
      </c>
      <c r="D114" s="27">
        <v>201</v>
      </c>
      <c r="E114" s="27">
        <v>157</v>
      </c>
      <c r="F114" s="27">
        <v>44</v>
      </c>
      <c r="G114" s="28">
        <v>3.5681818181818183</v>
      </c>
      <c r="H114" s="29">
        <v>10.657769991537412</v>
      </c>
      <c r="I114" s="29">
        <v>8.3247258142854417</v>
      </c>
      <c r="J114" s="29">
        <v>2.333044177251971</v>
      </c>
    </row>
    <row r="115" spans="1:10" x14ac:dyDescent="0.25">
      <c r="A115" s="1">
        <v>2018</v>
      </c>
      <c r="B115" s="11" t="s">
        <v>16</v>
      </c>
      <c r="C115" s="12">
        <v>5</v>
      </c>
      <c r="D115" s="27">
        <v>211</v>
      </c>
      <c r="E115" s="27">
        <v>164</v>
      </c>
      <c r="F115" s="27">
        <v>47</v>
      </c>
      <c r="G115" s="28">
        <v>3.4893617021276597</v>
      </c>
      <c r="H115" s="29">
        <v>11.044894092028571</v>
      </c>
      <c r="I115" s="29">
        <v>8.5846570193966141</v>
      </c>
      <c r="J115" s="29">
        <v>2.4602370726319562</v>
      </c>
    </row>
    <row r="116" spans="1:10" x14ac:dyDescent="0.25">
      <c r="A116" s="1">
        <v>2019</v>
      </c>
      <c r="B116" s="11" t="s">
        <v>16</v>
      </c>
      <c r="C116" s="12">
        <v>5</v>
      </c>
      <c r="D116" s="27">
        <v>199</v>
      </c>
      <c r="E116" s="27">
        <v>158</v>
      </c>
      <c r="F116" s="27">
        <v>41</v>
      </c>
      <c r="G116" s="28">
        <v>3.8536585365853657</v>
      </c>
      <c r="H116" s="29">
        <v>10.281820037148886</v>
      </c>
      <c r="I116" s="29">
        <v>8.1634551048719803</v>
      </c>
      <c r="J116" s="29">
        <v>2.1183649322769065</v>
      </c>
    </row>
    <row r="117" spans="1:10" x14ac:dyDescent="0.25">
      <c r="A117" s="1">
        <v>2020</v>
      </c>
      <c r="B117" s="11" t="s">
        <v>16</v>
      </c>
      <c r="C117" s="12">
        <v>5</v>
      </c>
      <c r="D117" s="27">
        <v>164</v>
      </c>
      <c r="E117" s="27">
        <v>128</v>
      </c>
      <c r="F117" s="27">
        <v>36</v>
      </c>
      <c r="G117" s="28">
        <f t="shared" ref="G117" si="4">E117/F117</f>
        <v>3.5555555555555554</v>
      </c>
      <c r="H117" s="29">
        <v>8.366621262441523</v>
      </c>
      <c r="I117" s="29">
        <v>6.5300458633689935</v>
      </c>
      <c r="J117" s="29">
        <v>1.8365753990725295</v>
      </c>
    </row>
    <row r="118" spans="1:10" x14ac:dyDescent="0.25">
      <c r="A118" s="1">
        <v>2002</v>
      </c>
      <c r="B118" s="11" t="s">
        <v>17</v>
      </c>
      <c r="C118" s="12">
        <v>13</v>
      </c>
      <c r="D118" s="27">
        <v>499</v>
      </c>
      <c r="E118" s="27">
        <v>401</v>
      </c>
      <c r="F118" s="27">
        <v>98</v>
      </c>
      <c r="G118" s="28">
        <v>4.091836734693878</v>
      </c>
      <c r="H118" s="29">
        <v>7.9135416238809428</v>
      </c>
      <c r="I118" s="29">
        <v>6.3593791406337843</v>
      </c>
      <c r="J118" s="29">
        <v>1.5541624832471592</v>
      </c>
    </row>
    <row r="119" spans="1:10" x14ac:dyDescent="0.25">
      <c r="A119" s="1">
        <v>2003</v>
      </c>
      <c r="B119" s="11" t="s">
        <v>17</v>
      </c>
      <c r="C119" s="12">
        <v>13</v>
      </c>
      <c r="D119" s="27">
        <v>543</v>
      </c>
      <c r="E119" s="27">
        <v>439</v>
      </c>
      <c r="F119" s="27">
        <v>104</v>
      </c>
      <c r="G119" s="28">
        <v>4.2211538461538458</v>
      </c>
      <c r="H119" s="29">
        <v>8.5112812879716007</v>
      </c>
      <c r="I119" s="29">
        <v>6.8811279657818281</v>
      </c>
      <c r="J119" s="29">
        <v>1.6301533221897722</v>
      </c>
    </row>
    <row r="120" spans="1:10" x14ac:dyDescent="0.25">
      <c r="A120" s="1">
        <v>2004</v>
      </c>
      <c r="B120" s="11" t="s">
        <v>17</v>
      </c>
      <c r="C120" s="12">
        <v>13</v>
      </c>
      <c r="D120" s="27">
        <v>577</v>
      </c>
      <c r="E120" s="27">
        <v>479</v>
      </c>
      <c r="F120" s="27">
        <v>98</v>
      </c>
      <c r="G120" s="28">
        <v>4.8877551020408161</v>
      </c>
      <c r="H120" s="29">
        <v>8.9402461527114898</v>
      </c>
      <c r="I120" s="29">
        <v>7.4217987992180303</v>
      </c>
      <c r="J120" s="29">
        <v>1.5184473534934593</v>
      </c>
    </row>
    <row r="121" spans="1:10" x14ac:dyDescent="0.25">
      <c r="A121" s="1">
        <v>2005</v>
      </c>
      <c r="B121" s="11" t="s">
        <v>17</v>
      </c>
      <c r="C121" s="12">
        <v>13</v>
      </c>
      <c r="D121" s="27">
        <v>567</v>
      </c>
      <c r="E121" s="27">
        <v>471</v>
      </c>
      <c r="F121" s="27">
        <v>96</v>
      </c>
      <c r="G121" s="28">
        <v>4.90625</v>
      </c>
      <c r="H121" s="29">
        <v>8.6894447613375796</v>
      </c>
      <c r="I121" s="29">
        <v>7.218216018677249</v>
      </c>
      <c r="J121" s="29">
        <v>1.471228742660331</v>
      </c>
    </row>
    <row r="122" spans="1:10" x14ac:dyDescent="0.25">
      <c r="A122" s="1">
        <v>2006</v>
      </c>
      <c r="B122" s="11" t="s">
        <v>17</v>
      </c>
      <c r="C122" s="12">
        <v>13</v>
      </c>
      <c r="D122" s="27">
        <v>608</v>
      </c>
      <c r="E122" s="27">
        <v>492</v>
      </c>
      <c r="F122" s="27">
        <v>116</v>
      </c>
      <c r="G122" s="28">
        <v>4.2413793103448274</v>
      </c>
      <c r="H122" s="29">
        <v>9.2153354094109794</v>
      </c>
      <c r="I122" s="29">
        <v>7.4571464168259904</v>
      </c>
      <c r="J122" s="29">
        <v>1.7581889925849894</v>
      </c>
    </row>
    <row r="123" spans="1:10" x14ac:dyDescent="0.25">
      <c r="A123" s="1">
        <v>2007</v>
      </c>
      <c r="B123" s="11" t="s">
        <v>17</v>
      </c>
      <c r="C123" s="12">
        <v>13</v>
      </c>
      <c r="D123" s="27">
        <v>638</v>
      </c>
      <c r="E123" s="27">
        <v>510</v>
      </c>
      <c r="F123" s="27">
        <v>128</v>
      </c>
      <c r="G123" s="28">
        <v>3.984375</v>
      </c>
      <c r="H123" s="29">
        <v>9.5619416736545269</v>
      </c>
      <c r="I123" s="29">
        <v>7.6435583911658451</v>
      </c>
      <c r="J123" s="29">
        <v>1.9183832824886826</v>
      </c>
    </row>
    <row r="124" spans="1:10" x14ac:dyDescent="0.25">
      <c r="A124" s="1">
        <v>2008</v>
      </c>
      <c r="B124" s="11" t="s">
        <v>17</v>
      </c>
      <c r="C124" s="12">
        <v>13</v>
      </c>
      <c r="D124" s="27">
        <v>728</v>
      </c>
      <c r="E124" s="27">
        <v>566</v>
      </c>
      <c r="F124" s="27">
        <v>162</v>
      </c>
      <c r="G124" s="28">
        <v>3.4938271604938271</v>
      </c>
      <c r="H124" s="29">
        <v>10.784443854526149</v>
      </c>
      <c r="I124" s="29">
        <v>8.3846088209640115</v>
      </c>
      <c r="J124" s="29">
        <v>2.3998350335621375</v>
      </c>
    </row>
    <row r="125" spans="1:10" x14ac:dyDescent="0.25">
      <c r="A125" s="1">
        <v>2009</v>
      </c>
      <c r="B125" s="11" t="s">
        <v>17</v>
      </c>
      <c r="C125" s="12">
        <v>13</v>
      </c>
      <c r="D125" s="27">
        <v>787</v>
      </c>
      <c r="E125" s="27">
        <v>603</v>
      </c>
      <c r="F125" s="27">
        <v>184</v>
      </c>
      <c r="G125" s="28">
        <v>3.277173913043478</v>
      </c>
      <c r="H125" s="29">
        <v>11.526244687968299</v>
      </c>
      <c r="I125" s="29">
        <v>8.8314174674013781</v>
      </c>
      <c r="J125" s="29">
        <v>2.6948272205669213</v>
      </c>
    </row>
    <row r="126" spans="1:10" x14ac:dyDescent="0.25">
      <c r="A126" s="1">
        <v>2010</v>
      </c>
      <c r="B126" s="11" t="s">
        <v>17</v>
      </c>
      <c r="C126" s="12">
        <v>13</v>
      </c>
      <c r="D126" s="27">
        <v>692</v>
      </c>
      <c r="E126" s="27">
        <v>541</v>
      </c>
      <c r="F126" s="27">
        <v>151</v>
      </c>
      <c r="G126" s="28">
        <v>3.5827814569536423</v>
      </c>
      <c r="H126" s="29">
        <v>10.022967369013069</v>
      </c>
      <c r="I126" s="29">
        <v>7.8358747783758238</v>
      </c>
      <c r="J126" s="29">
        <v>2.1870925906372451</v>
      </c>
    </row>
    <row r="127" spans="1:10" x14ac:dyDescent="0.25">
      <c r="A127" s="1">
        <v>2011</v>
      </c>
      <c r="B127" s="11" t="s">
        <v>17</v>
      </c>
      <c r="C127" s="12">
        <v>13</v>
      </c>
      <c r="D127" s="27">
        <v>712</v>
      </c>
      <c r="E127" s="27">
        <v>561</v>
      </c>
      <c r="F127" s="27">
        <v>151</v>
      </c>
      <c r="G127" s="28">
        <v>3.7152317880794703</v>
      </c>
      <c r="H127" s="29">
        <v>10.194380490933874</v>
      </c>
      <c r="I127" s="29">
        <v>8.0323700216487417</v>
      </c>
      <c r="J127" s="29">
        <v>2.1620104692851334</v>
      </c>
    </row>
    <row r="128" spans="1:10" x14ac:dyDescent="0.25">
      <c r="A128" s="1">
        <v>2012</v>
      </c>
      <c r="B128" s="11" t="s">
        <v>17</v>
      </c>
      <c r="C128" s="12">
        <v>13</v>
      </c>
      <c r="D128" s="27">
        <v>670</v>
      </c>
      <c r="E128" s="27">
        <v>543</v>
      </c>
      <c r="F128" s="27">
        <v>127</v>
      </c>
      <c r="G128" s="28">
        <v>4.2755905511811028</v>
      </c>
      <c r="H128" s="29">
        <v>9.4833069735143969</v>
      </c>
      <c r="I128" s="29">
        <v>7.6857249054004741</v>
      </c>
      <c r="J128" s="29">
        <v>1.797582068113923</v>
      </c>
    </row>
    <row r="129" spans="1:10" x14ac:dyDescent="0.25">
      <c r="A129" s="1">
        <v>2013</v>
      </c>
      <c r="B129" s="11" t="s">
        <v>17</v>
      </c>
      <c r="C129" s="12">
        <v>13</v>
      </c>
      <c r="D129" s="27">
        <v>639</v>
      </c>
      <c r="E129" s="27">
        <v>493</v>
      </c>
      <c r="F129" s="27">
        <v>146</v>
      </c>
      <c r="G129" s="28">
        <v>3.3767123287671232</v>
      </c>
      <c r="H129" s="29">
        <v>8.9600583315221591</v>
      </c>
      <c r="I129" s="29">
        <v>6.9128462557753121</v>
      </c>
      <c r="J129" s="29">
        <v>2.0472120757468466</v>
      </c>
    </row>
    <row r="130" spans="1:10" x14ac:dyDescent="0.25">
      <c r="A130" s="1">
        <v>2014</v>
      </c>
      <c r="B130" s="11" t="s">
        <v>17</v>
      </c>
      <c r="C130" s="12">
        <v>13</v>
      </c>
      <c r="D130" s="27">
        <v>650</v>
      </c>
      <c r="E130" s="27">
        <v>510</v>
      </c>
      <c r="F130" s="27">
        <v>140</v>
      </c>
      <c r="G130" s="28">
        <v>3.6428571428571428</v>
      </c>
      <c r="H130" s="29">
        <v>9.0245251884910918</v>
      </c>
      <c r="I130" s="29">
        <v>7.0807813017391652</v>
      </c>
      <c r="J130" s="29">
        <v>1.9437438867519274</v>
      </c>
    </row>
    <row r="131" spans="1:10" x14ac:dyDescent="0.25">
      <c r="A131" s="1">
        <v>2015</v>
      </c>
      <c r="B131" s="11" t="s">
        <v>17</v>
      </c>
      <c r="C131" s="12">
        <v>13</v>
      </c>
      <c r="D131" s="27">
        <v>700</v>
      </c>
      <c r="E131" s="27">
        <v>513</v>
      </c>
      <c r="F131" s="27">
        <v>187</v>
      </c>
      <c r="G131" s="28">
        <v>2.7433155080213902</v>
      </c>
      <c r="H131" s="29">
        <v>9.615709541833418</v>
      </c>
      <c r="I131" s="29">
        <v>7.0469414213722059</v>
      </c>
      <c r="J131" s="29">
        <v>2.5687681204612134</v>
      </c>
    </row>
    <row r="132" spans="1:10" x14ac:dyDescent="0.25">
      <c r="A132" s="1">
        <v>2016</v>
      </c>
      <c r="B132" s="11" t="s">
        <v>17</v>
      </c>
      <c r="C132" s="12">
        <v>13</v>
      </c>
      <c r="D132" s="27">
        <v>677</v>
      </c>
      <c r="E132" s="27">
        <v>532</v>
      </c>
      <c r="F132" s="27">
        <v>145</v>
      </c>
      <c r="G132" s="28">
        <v>3.6689655172413791</v>
      </c>
      <c r="H132" s="29">
        <v>9.1864720853373054</v>
      </c>
      <c r="I132" s="29">
        <v>7.2189115943861832</v>
      </c>
      <c r="J132" s="29">
        <v>1.9675604909511215</v>
      </c>
    </row>
    <row r="133" spans="1:10" x14ac:dyDescent="0.25">
      <c r="A133" s="1">
        <v>2017</v>
      </c>
      <c r="B133" s="11" t="s">
        <v>17</v>
      </c>
      <c r="C133" s="12">
        <v>13</v>
      </c>
      <c r="D133" s="27">
        <v>658</v>
      </c>
      <c r="E133" s="27">
        <v>538</v>
      </c>
      <c r="F133" s="27">
        <v>120</v>
      </c>
      <c r="G133" s="28">
        <v>4.4833333333333334</v>
      </c>
      <c r="H133" s="29">
        <v>8.7631797290872306</v>
      </c>
      <c r="I133" s="29">
        <v>7.1650314502263379</v>
      </c>
      <c r="J133" s="29">
        <v>1.5981482788608932</v>
      </c>
    </row>
    <row r="134" spans="1:10" x14ac:dyDescent="0.25">
      <c r="A134" s="1">
        <v>2018</v>
      </c>
      <c r="B134" s="11" t="s">
        <v>17</v>
      </c>
      <c r="C134" s="12">
        <v>13</v>
      </c>
      <c r="D134" s="27">
        <v>618</v>
      </c>
      <c r="E134" s="27">
        <v>494</v>
      </c>
      <c r="F134" s="27">
        <v>124</v>
      </c>
      <c r="G134" s="28">
        <v>3.9838709677419355</v>
      </c>
      <c r="H134" s="29">
        <v>8.0229617685100312</v>
      </c>
      <c r="I134" s="29">
        <v>6.4131765592944268</v>
      </c>
      <c r="J134" s="29">
        <v>1.6097852092156049</v>
      </c>
    </row>
    <row r="135" spans="1:10" x14ac:dyDescent="0.25">
      <c r="A135" s="1">
        <v>2019</v>
      </c>
      <c r="B135" s="11" t="s">
        <v>17</v>
      </c>
      <c r="C135" s="12">
        <v>13</v>
      </c>
      <c r="D135" s="27">
        <v>638</v>
      </c>
      <c r="E135" s="27">
        <v>497</v>
      </c>
      <c r="F135" s="27">
        <v>141</v>
      </c>
      <c r="G135" s="28">
        <v>3.5248226950354611</v>
      </c>
      <c r="H135" s="29">
        <v>8.0604416894635236</v>
      </c>
      <c r="I135" s="29">
        <v>6.2790588082497996</v>
      </c>
      <c r="J135" s="29">
        <v>1.7813828812137256</v>
      </c>
    </row>
    <row r="136" spans="1:10" x14ac:dyDescent="0.25">
      <c r="A136" s="1">
        <v>2020</v>
      </c>
      <c r="B136" s="11" t="s">
        <v>17</v>
      </c>
      <c r="C136" s="12">
        <v>13</v>
      </c>
      <c r="D136" s="27">
        <v>469</v>
      </c>
      <c r="E136" s="27">
        <v>364</v>
      </c>
      <c r="F136" s="27">
        <v>105</v>
      </c>
      <c r="G136" s="28">
        <f t="shared" ref="G136" si="5">E136/F136</f>
        <v>3.4666666666666668</v>
      </c>
      <c r="H136" s="29">
        <v>5.7722565412343423</v>
      </c>
      <c r="I136" s="29">
        <v>4.4799603006594895</v>
      </c>
      <c r="J136" s="29">
        <v>1.2922962405748526</v>
      </c>
    </row>
    <row r="137" spans="1:10" x14ac:dyDescent="0.25">
      <c r="A137" s="1">
        <v>2002</v>
      </c>
      <c r="B137" s="11" t="s">
        <v>18</v>
      </c>
      <c r="C137" s="12">
        <v>6</v>
      </c>
      <c r="D137" s="27">
        <v>98</v>
      </c>
      <c r="E137" s="27">
        <v>85</v>
      </c>
      <c r="F137" s="27">
        <v>13</v>
      </c>
      <c r="G137" s="28">
        <v>6.5384615384615383</v>
      </c>
      <c r="H137" s="29">
        <v>12.125951515991408</v>
      </c>
      <c r="I137" s="29">
        <v>10.517406927135406</v>
      </c>
      <c r="J137" s="29">
        <v>1.6085445888560033</v>
      </c>
    </row>
    <row r="138" spans="1:10" x14ac:dyDescent="0.25">
      <c r="A138" s="1">
        <v>2003</v>
      </c>
      <c r="B138" s="11" t="s">
        <v>18</v>
      </c>
      <c r="C138" s="12">
        <v>6</v>
      </c>
      <c r="D138" s="27">
        <v>113</v>
      </c>
      <c r="E138" s="27">
        <v>94</v>
      </c>
      <c r="F138" s="27">
        <v>19</v>
      </c>
      <c r="G138" s="28">
        <v>4.9473684210526319</v>
      </c>
      <c r="H138" s="29">
        <v>13.830903133495143</v>
      </c>
      <c r="I138" s="29">
        <v>11.505353049102153</v>
      </c>
      <c r="J138" s="29">
        <v>2.3255500843929888</v>
      </c>
    </row>
    <row r="139" spans="1:10" x14ac:dyDescent="0.25">
      <c r="A139" s="1">
        <v>2004</v>
      </c>
      <c r="B139" s="11" t="s">
        <v>18</v>
      </c>
      <c r="C139" s="12">
        <v>6</v>
      </c>
      <c r="D139" s="27">
        <v>108</v>
      </c>
      <c r="E139" s="27">
        <v>89</v>
      </c>
      <c r="F139" s="27">
        <v>19</v>
      </c>
      <c r="G139" s="28">
        <v>4.6842105263157894</v>
      </c>
      <c r="H139" s="29">
        <v>13.0779737859281</v>
      </c>
      <c r="I139" s="29">
        <v>10.777219138403712</v>
      </c>
      <c r="J139" s="29">
        <v>2.3007546475243879</v>
      </c>
    </row>
    <row r="140" spans="1:10" x14ac:dyDescent="0.25">
      <c r="A140" s="1">
        <v>2005</v>
      </c>
      <c r="B140" s="11" t="s">
        <v>18</v>
      </c>
      <c r="C140" s="12">
        <v>6</v>
      </c>
      <c r="D140" s="27">
        <v>110</v>
      </c>
      <c r="E140" s="27">
        <v>94</v>
      </c>
      <c r="F140" s="27">
        <v>16</v>
      </c>
      <c r="G140" s="28">
        <v>5.875</v>
      </c>
      <c r="H140" s="29">
        <v>13.181656406944096</v>
      </c>
      <c r="I140" s="29">
        <v>11.264324565934047</v>
      </c>
      <c r="J140" s="29">
        <v>1.9173318410100502</v>
      </c>
    </row>
    <row r="141" spans="1:10" x14ac:dyDescent="0.25">
      <c r="A141" s="1">
        <v>2006</v>
      </c>
      <c r="B141" s="11" t="s">
        <v>18</v>
      </c>
      <c r="C141" s="12">
        <v>6</v>
      </c>
      <c r="D141" s="27">
        <v>104</v>
      </c>
      <c r="E141" s="27">
        <v>88</v>
      </c>
      <c r="F141" s="27">
        <v>16</v>
      </c>
      <c r="G141" s="28">
        <v>5.5</v>
      </c>
      <c r="H141" s="29">
        <v>12.334975229234839</v>
      </c>
      <c r="I141" s="29">
        <v>10.437286732429481</v>
      </c>
      <c r="J141" s="29">
        <v>1.89768849680536</v>
      </c>
    </row>
    <row r="142" spans="1:10" x14ac:dyDescent="0.25">
      <c r="A142" s="1">
        <v>2007</v>
      </c>
      <c r="B142" s="11" t="s">
        <v>18</v>
      </c>
      <c r="C142" s="12">
        <v>6</v>
      </c>
      <c r="D142" s="27">
        <v>113</v>
      </c>
      <c r="E142" s="27">
        <v>91</v>
      </c>
      <c r="F142" s="27">
        <v>22</v>
      </c>
      <c r="G142" s="28">
        <v>4.1363636363636367</v>
      </c>
      <c r="H142" s="29">
        <v>13.261120858100139</v>
      </c>
      <c r="I142" s="29">
        <v>10.679309717585069</v>
      </c>
      <c r="J142" s="29">
        <v>2.5818111405150712</v>
      </c>
    </row>
    <row r="143" spans="1:10" x14ac:dyDescent="0.25">
      <c r="A143" s="1">
        <v>2008</v>
      </c>
      <c r="B143" s="11" t="s">
        <v>18</v>
      </c>
      <c r="C143" s="12">
        <v>6</v>
      </c>
      <c r="D143" s="27">
        <v>156</v>
      </c>
      <c r="E143" s="27">
        <v>131</v>
      </c>
      <c r="F143" s="27">
        <v>25</v>
      </c>
      <c r="G143" s="28">
        <v>5.24</v>
      </c>
      <c r="H143" s="29">
        <v>18.101038605106119</v>
      </c>
      <c r="I143" s="29">
        <v>15.200231136339111</v>
      </c>
      <c r="J143" s="29">
        <v>2.900807468767006</v>
      </c>
    </row>
    <row r="144" spans="1:10" x14ac:dyDescent="0.25">
      <c r="A144" s="1">
        <v>2009</v>
      </c>
      <c r="B144" s="11" t="s">
        <v>18</v>
      </c>
      <c r="C144" s="12">
        <v>6</v>
      </c>
      <c r="D144" s="27">
        <v>111</v>
      </c>
      <c r="E144" s="27">
        <v>99</v>
      </c>
      <c r="F144" s="27">
        <v>12</v>
      </c>
      <c r="G144" s="28">
        <v>8.25</v>
      </c>
      <c r="H144" s="29">
        <v>12.731591666886505</v>
      </c>
      <c r="I144" s="29">
        <v>11.355203378574451</v>
      </c>
      <c r="J144" s="29">
        <v>1.3763882883120548</v>
      </c>
    </row>
    <row r="145" spans="1:10" x14ac:dyDescent="0.25">
      <c r="A145" s="1">
        <v>2010</v>
      </c>
      <c r="B145" s="11" t="s">
        <v>18</v>
      </c>
      <c r="C145" s="12">
        <v>6</v>
      </c>
      <c r="D145" s="27">
        <v>104</v>
      </c>
      <c r="E145" s="27">
        <v>85</v>
      </c>
      <c r="F145" s="27">
        <v>19</v>
      </c>
      <c r="G145" s="28">
        <v>4.4736842105263159</v>
      </c>
      <c r="H145" s="29">
        <v>11.791570387738581</v>
      </c>
      <c r="I145" s="29">
        <v>9.63734118228634</v>
      </c>
      <c r="J145" s="29">
        <v>2.1542292054522405</v>
      </c>
    </row>
    <row r="146" spans="1:10" x14ac:dyDescent="0.25">
      <c r="A146" s="1">
        <v>2011</v>
      </c>
      <c r="B146" s="11" t="s">
        <v>18</v>
      </c>
      <c r="C146" s="12">
        <v>6</v>
      </c>
      <c r="D146" s="27">
        <v>127</v>
      </c>
      <c r="E146" s="27">
        <v>101</v>
      </c>
      <c r="F146" s="27">
        <v>26</v>
      </c>
      <c r="G146" s="28">
        <v>3.8846153846153846</v>
      </c>
      <c r="H146" s="29">
        <v>14.235034999131326</v>
      </c>
      <c r="I146" s="29">
        <v>11.320775865450898</v>
      </c>
      <c r="J146" s="29">
        <v>2.9142591336804289</v>
      </c>
    </row>
    <row r="147" spans="1:10" x14ac:dyDescent="0.25">
      <c r="A147" s="1">
        <v>2012</v>
      </c>
      <c r="B147" s="11" t="s">
        <v>18</v>
      </c>
      <c r="C147" s="12">
        <v>6</v>
      </c>
      <c r="D147" s="27">
        <v>116</v>
      </c>
      <c r="E147" s="27">
        <v>95</v>
      </c>
      <c r="F147" s="27">
        <v>21</v>
      </c>
      <c r="G147" s="28">
        <v>4.5238095238095237</v>
      </c>
      <c r="H147" s="29">
        <v>12.856405038824128</v>
      </c>
      <c r="I147" s="29">
        <v>10.528952402485276</v>
      </c>
      <c r="J147" s="29">
        <v>2.3274526363388506</v>
      </c>
    </row>
    <row r="148" spans="1:10" x14ac:dyDescent="0.25">
      <c r="A148" s="1">
        <v>2013</v>
      </c>
      <c r="B148" s="11" t="s">
        <v>18</v>
      </c>
      <c r="C148" s="12">
        <v>6</v>
      </c>
      <c r="D148" s="27">
        <v>87</v>
      </c>
      <c r="E148" s="27">
        <v>68</v>
      </c>
      <c r="F148" s="27">
        <v>19</v>
      </c>
      <c r="G148" s="28">
        <v>3.5789473684210527</v>
      </c>
      <c r="H148" s="29">
        <v>9.538741543960441</v>
      </c>
      <c r="I148" s="29">
        <v>7.455568103325402</v>
      </c>
      <c r="J148" s="29">
        <v>2.0831734406350391</v>
      </c>
    </row>
    <row r="149" spans="1:10" x14ac:dyDescent="0.25">
      <c r="A149" s="1">
        <v>2014</v>
      </c>
      <c r="B149" s="11" t="s">
        <v>18</v>
      </c>
      <c r="C149" s="12">
        <v>6</v>
      </c>
      <c r="D149" s="27">
        <v>127</v>
      </c>
      <c r="E149" s="27">
        <v>105</v>
      </c>
      <c r="F149" s="27">
        <v>22</v>
      </c>
      <c r="G149" s="28">
        <v>4.7727272727272725</v>
      </c>
      <c r="H149" s="29">
        <v>13.776106807132335</v>
      </c>
      <c r="I149" s="29">
        <v>11.38969460432201</v>
      </c>
      <c r="J149" s="29">
        <v>2.3864122028103258</v>
      </c>
    </row>
    <row r="150" spans="1:10" x14ac:dyDescent="0.25">
      <c r="A150" s="1">
        <v>2015</v>
      </c>
      <c r="B150" s="11" t="s">
        <v>18</v>
      </c>
      <c r="C150" s="12">
        <v>6</v>
      </c>
      <c r="D150" s="27">
        <v>107</v>
      </c>
      <c r="E150" s="27">
        <v>94</v>
      </c>
      <c r="F150" s="27">
        <v>13</v>
      </c>
      <c r="G150" s="28">
        <v>7.2307692307692308</v>
      </c>
      <c r="H150" s="29">
        <v>11.480908429561945</v>
      </c>
      <c r="I150" s="29">
        <v>10.08603170447498</v>
      </c>
      <c r="J150" s="29">
        <v>1.3948767250869651</v>
      </c>
    </row>
    <row r="151" spans="1:10" x14ac:dyDescent="0.25">
      <c r="A151" s="1">
        <v>2016</v>
      </c>
      <c r="B151" s="11" t="s">
        <v>18</v>
      </c>
      <c r="C151" s="12">
        <v>6</v>
      </c>
      <c r="D151" s="27">
        <v>102</v>
      </c>
      <c r="E151" s="27">
        <v>83</v>
      </c>
      <c r="F151" s="27">
        <v>19</v>
      </c>
      <c r="G151" s="28">
        <v>4.3684210526315788</v>
      </c>
      <c r="H151" s="29">
        <v>10.822051521453126</v>
      </c>
      <c r="I151" s="29">
        <v>8.8061791792216617</v>
      </c>
      <c r="J151" s="29">
        <v>2.0158723422314644</v>
      </c>
    </row>
    <row r="152" spans="1:10" x14ac:dyDescent="0.25">
      <c r="A152" s="1">
        <v>2017</v>
      </c>
      <c r="B152" s="11" t="s">
        <v>18</v>
      </c>
      <c r="C152" s="12">
        <v>6</v>
      </c>
      <c r="D152" s="27">
        <v>113</v>
      </c>
      <c r="E152" s="27">
        <v>99</v>
      </c>
      <c r="F152" s="27">
        <v>14</v>
      </c>
      <c r="G152" s="28">
        <v>7.0714285714285712</v>
      </c>
      <c r="H152" s="29">
        <v>11.84140068051377</v>
      </c>
      <c r="I152" s="29">
        <v>10.374324490007639</v>
      </c>
      <c r="J152" s="29">
        <v>1.4670761905061307</v>
      </c>
    </row>
    <row r="153" spans="1:10" x14ac:dyDescent="0.25">
      <c r="A153" s="1">
        <v>2018</v>
      </c>
      <c r="B153" s="11" t="s">
        <v>18</v>
      </c>
      <c r="C153" s="12">
        <v>6</v>
      </c>
      <c r="D153" s="27">
        <v>104</v>
      </c>
      <c r="E153" s="27">
        <v>88</v>
      </c>
      <c r="F153" s="27">
        <v>16</v>
      </c>
      <c r="G153" s="28">
        <v>5.5</v>
      </c>
      <c r="H153" s="29">
        <v>10.760631814635701</v>
      </c>
      <c r="I153" s="29">
        <v>9.1051499969994385</v>
      </c>
      <c r="J153" s="29">
        <v>1.6554818176362616</v>
      </c>
    </row>
    <row r="154" spans="1:10" x14ac:dyDescent="0.25">
      <c r="A154" s="1">
        <v>2019</v>
      </c>
      <c r="B154" s="11" t="s">
        <v>18</v>
      </c>
      <c r="C154" s="12">
        <v>6</v>
      </c>
      <c r="D154" s="27">
        <v>131</v>
      </c>
      <c r="E154" s="27">
        <v>108</v>
      </c>
      <c r="F154" s="27">
        <v>23</v>
      </c>
      <c r="G154" s="28">
        <v>4.6956521739130439</v>
      </c>
      <c r="H154" s="29">
        <v>13.38280544465648</v>
      </c>
      <c r="I154" s="29">
        <v>11.03315258032748</v>
      </c>
      <c r="J154" s="29">
        <v>2.3496528643290007</v>
      </c>
    </row>
    <row r="155" spans="1:10" x14ac:dyDescent="0.25">
      <c r="A155" s="1">
        <v>2020</v>
      </c>
      <c r="B155" s="11" t="s">
        <v>18</v>
      </c>
      <c r="C155" s="12">
        <v>6</v>
      </c>
      <c r="D155" s="27">
        <v>112</v>
      </c>
      <c r="E155" s="27">
        <v>93</v>
      </c>
      <c r="F155" s="27">
        <v>19</v>
      </c>
      <c r="G155" s="28">
        <f t="shared" ref="G155" si="6">E155/F155</f>
        <v>4.8947368421052628</v>
      </c>
      <c r="H155" s="29">
        <v>11.300997010280881</v>
      </c>
      <c r="I155" s="29">
        <v>9.383863588893945</v>
      </c>
      <c r="J155" s="29">
        <v>1.9171334213869351</v>
      </c>
    </row>
    <row r="156" spans="1:10" x14ac:dyDescent="0.25">
      <c r="A156" s="1">
        <v>2002</v>
      </c>
      <c r="B156" s="11" t="s">
        <v>19</v>
      </c>
      <c r="C156" s="12">
        <v>7</v>
      </c>
      <c r="D156" s="27">
        <v>101</v>
      </c>
      <c r="E156" s="27">
        <v>91</v>
      </c>
      <c r="F156" s="27">
        <v>10</v>
      </c>
      <c r="G156" s="28">
        <v>9.1</v>
      </c>
      <c r="H156" s="29">
        <v>10.708522499559995</v>
      </c>
      <c r="I156" s="29">
        <v>9.6482727471283134</v>
      </c>
      <c r="J156" s="29">
        <v>1.060249752431683</v>
      </c>
    </row>
    <row r="157" spans="1:10" x14ac:dyDescent="0.25">
      <c r="A157" s="1">
        <v>2003</v>
      </c>
      <c r="B157" s="11" t="s">
        <v>19</v>
      </c>
      <c r="C157" s="12">
        <v>7</v>
      </c>
      <c r="D157" s="27">
        <v>96</v>
      </c>
      <c r="E157" s="27">
        <v>80</v>
      </c>
      <c r="F157" s="27">
        <v>16</v>
      </c>
      <c r="G157" s="28">
        <v>5</v>
      </c>
      <c r="H157" s="29">
        <v>10.090944638554976</v>
      </c>
      <c r="I157" s="29">
        <v>8.4091205321291476</v>
      </c>
      <c r="J157" s="29">
        <v>1.6818241064258295</v>
      </c>
    </row>
    <row r="158" spans="1:10" x14ac:dyDescent="0.25">
      <c r="A158" s="1">
        <v>2004</v>
      </c>
      <c r="B158" s="11" t="s">
        <v>19</v>
      </c>
      <c r="C158" s="12">
        <v>7</v>
      </c>
      <c r="D158" s="27">
        <v>126</v>
      </c>
      <c r="E158" s="27">
        <v>106</v>
      </c>
      <c r="F158" s="27">
        <v>20</v>
      </c>
      <c r="G158" s="28">
        <v>5.3</v>
      </c>
      <c r="H158" s="29">
        <v>13.130731016975117</v>
      </c>
      <c r="I158" s="29">
        <v>11.046487998407638</v>
      </c>
      <c r="J158" s="29">
        <v>2.084243018567479</v>
      </c>
    </row>
    <row r="159" spans="1:10" x14ac:dyDescent="0.25">
      <c r="A159" s="1">
        <v>2005</v>
      </c>
      <c r="B159" s="11" t="s">
        <v>19</v>
      </c>
      <c r="C159" s="12">
        <v>7</v>
      </c>
      <c r="D159" s="27">
        <v>98</v>
      </c>
      <c r="E159" s="27">
        <v>85</v>
      </c>
      <c r="F159" s="27">
        <v>13</v>
      </c>
      <c r="G159" s="28">
        <v>6.5384615384615383</v>
      </c>
      <c r="H159" s="29">
        <v>10.127754387487883</v>
      </c>
      <c r="I159" s="29">
        <v>8.7842767646578572</v>
      </c>
      <c r="J159" s="29">
        <v>1.3434776228300254</v>
      </c>
    </row>
    <row r="160" spans="1:10" x14ac:dyDescent="0.25">
      <c r="A160" s="1">
        <v>2006</v>
      </c>
      <c r="B160" s="11" t="s">
        <v>19</v>
      </c>
      <c r="C160" s="12">
        <v>7</v>
      </c>
      <c r="D160" s="27">
        <v>112</v>
      </c>
      <c r="E160" s="27">
        <v>98</v>
      </c>
      <c r="F160" s="27">
        <v>14</v>
      </c>
      <c r="G160" s="28">
        <v>7</v>
      </c>
      <c r="H160" s="29">
        <v>11.476867962732969</v>
      </c>
      <c r="I160" s="29">
        <v>10.042259467391348</v>
      </c>
      <c r="J160" s="29">
        <v>1.4346084953416212</v>
      </c>
    </row>
    <row r="161" spans="1:10" x14ac:dyDescent="0.25">
      <c r="A161" s="1">
        <v>2007</v>
      </c>
      <c r="B161" s="11" t="s">
        <v>19</v>
      </c>
      <c r="C161" s="12">
        <v>7</v>
      </c>
      <c r="D161" s="27">
        <v>130</v>
      </c>
      <c r="E161" s="27">
        <v>105</v>
      </c>
      <c r="F161" s="27">
        <v>25</v>
      </c>
      <c r="G161" s="28">
        <v>4.2</v>
      </c>
      <c r="H161" s="29">
        <v>13.203237433818773</v>
      </c>
      <c r="I161" s="29">
        <v>10.664153311930546</v>
      </c>
      <c r="J161" s="29">
        <v>2.5390841218882256</v>
      </c>
    </row>
    <row r="162" spans="1:10" x14ac:dyDescent="0.25">
      <c r="A162" s="1">
        <v>2008</v>
      </c>
      <c r="B162" s="11" t="s">
        <v>19</v>
      </c>
      <c r="C162" s="12">
        <v>7</v>
      </c>
      <c r="D162" s="27">
        <v>160</v>
      </c>
      <c r="E162" s="27">
        <v>127</v>
      </c>
      <c r="F162" s="27">
        <v>33</v>
      </c>
      <c r="G162" s="28">
        <v>3.8484848484848486</v>
      </c>
      <c r="H162" s="29">
        <v>16.096142257705274</v>
      </c>
      <c r="I162" s="29">
        <v>12.776312917053559</v>
      </c>
      <c r="J162" s="29">
        <v>3.319829340651713</v>
      </c>
    </row>
    <row r="163" spans="1:10" x14ac:dyDescent="0.25">
      <c r="A163" s="1">
        <v>2009</v>
      </c>
      <c r="B163" s="11" t="s">
        <v>19</v>
      </c>
      <c r="C163" s="12">
        <v>7</v>
      </c>
      <c r="D163" s="27">
        <v>150</v>
      </c>
      <c r="E163" s="27">
        <v>122</v>
      </c>
      <c r="F163" s="27">
        <v>28</v>
      </c>
      <c r="G163" s="28">
        <v>4.3571428571428568</v>
      </c>
      <c r="H163" s="29">
        <v>14.939658718436235</v>
      </c>
      <c r="I163" s="29">
        <v>12.150922424328138</v>
      </c>
      <c r="J163" s="29">
        <v>2.7887362941080971</v>
      </c>
    </row>
    <row r="164" spans="1:10" x14ac:dyDescent="0.25">
      <c r="A164" s="1">
        <v>2010</v>
      </c>
      <c r="B164" s="11" t="s">
        <v>19</v>
      </c>
      <c r="C164" s="12">
        <v>7</v>
      </c>
      <c r="D164" s="27">
        <v>119</v>
      </c>
      <c r="E164" s="27">
        <v>87</v>
      </c>
      <c r="F164" s="27">
        <v>32</v>
      </c>
      <c r="G164" s="28">
        <v>2.71875</v>
      </c>
      <c r="H164" s="29">
        <v>11.732125023045246</v>
      </c>
      <c r="I164" s="29">
        <v>8.5772678739910617</v>
      </c>
      <c r="J164" s="29">
        <v>3.1548571490541839</v>
      </c>
    </row>
    <row r="165" spans="1:10" x14ac:dyDescent="0.25">
      <c r="A165" s="1">
        <v>2011</v>
      </c>
      <c r="B165" s="11" t="s">
        <v>19</v>
      </c>
      <c r="C165" s="12">
        <v>7</v>
      </c>
      <c r="D165" s="27">
        <v>127</v>
      </c>
      <c r="E165" s="27">
        <v>104</v>
      </c>
      <c r="F165" s="27">
        <v>23</v>
      </c>
      <c r="G165" s="28">
        <v>4.5217391304347823</v>
      </c>
      <c r="H165" s="29">
        <v>12.392117832452714</v>
      </c>
      <c r="I165" s="29">
        <v>10.147876020276238</v>
      </c>
      <c r="J165" s="29">
        <v>2.2442418121764756</v>
      </c>
    </row>
    <row r="166" spans="1:10" x14ac:dyDescent="0.25">
      <c r="A166" s="1">
        <v>2012</v>
      </c>
      <c r="B166" s="11" t="s">
        <v>19</v>
      </c>
      <c r="C166" s="12">
        <v>7</v>
      </c>
      <c r="D166" s="27">
        <v>138</v>
      </c>
      <c r="E166" s="27">
        <v>114</v>
      </c>
      <c r="F166" s="27">
        <v>24</v>
      </c>
      <c r="G166" s="28">
        <v>4.75</v>
      </c>
      <c r="H166" s="29">
        <v>13.331903534983205</v>
      </c>
      <c r="I166" s="29">
        <v>11.01331161585569</v>
      </c>
      <c r="J166" s="29">
        <v>2.3185919191275142</v>
      </c>
    </row>
    <row r="167" spans="1:10" x14ac:dyDescent="0.25">
      <c r="A167" s="1">
        <v>2013</v>
      </c>
      <c r="B167" s="11" t="s">
        <v>19</v>
      </c>
      <c r="C167" s="12">
        <v>7</v>
      </c>
      <c r="D167" s="27">
        <v>99</v>
      </c>
      <c r="E167" s="27">
        <v>83</v>
      </c>
      <c r="F167" s="27">
        <v>16</v>
      </c>
      <c r="G167" s="28">
        <v>5.1875</v>
      </c>
      <c r="H167" s="29">
        <v>9.4690357747823306</v>
      </c>
      <c r="I167" s="29">
        <v>7.9386865586558946</v>
      </c>
      <c r="J167" s="29">
        <v>1.5303492161264376</v>
      </c>
    </row>
    <row r="168" spans="1:10" x14ac:dyDescent="0.25">
      <c r="A168" s="1">
        <v>2014</v>
      </c>
      <c r="B168" s="11" t="s">
        <v>19</v>
      </c>
      <c r="C168" s="12">
        <v>7</v>
      </c>
      <c r="D168" s="27">
        <v>125</v>
      </c>
      <c r="E168" s="27">
        <v>105</v>
      </c>
      <c r="F168" s="27">
        <v>20</v>
      </c>
      <c r="G168" s="28">
        <v>5.25</v>
      </c>
      <c r="H168" s="29">
        <v>11.833412064968272</v>
      </c>
      <c r="I168" s="29">
        <v>9.9400661345733479</v>
      </c>
      <c r="J168" s="29">
        <v>1.8933459303949236</v>
      </c>
    </row>
    <row r="169" spans="1:10" x14ac:dyDescent="0.25">
      <c r="A169" s="1">
        <v>2015</v>
      </c>
      <c r="B169" s="11" t="s">
        <v>19</v>
      </c>
      <c r="C169" s="12">
        <v>7</v>
      </c>
      <c r="D169" s="27">
        <v>124</v>
      </c>
      <c r="E169" s="27">
        <v>104</v>
      </c>
      <c r="F169" s="27">
        <v>20</v>
      </c>
      <c r="G169" s="28">
        <v>5.2</v>
      </c>
      <c r="H169" s="29">
        <v>11.610541247852284</v>
      </c>
      <c r="I169" s="29">
        <v>9.7378733046503037</v>
      </c>
      <c r="J169" s="29">
        <v>1.8726679432019815</v>
      </c>
    </row>
    <row r="170" spans="1:10" x14ac:dyDescent="0.25">
      <c r="A170" s="1">
        <v>2016</v>
      </c>
      <c r="B170" s="11" t="s">
        <v>19</v>
      </c>
      <c r="C170" s="12">
        <v>7</v>
      </c>
      <c r="D170" s="27">
        <v>125</v>
      </c>
      <c r="E170" s="27">
        <v>107</v>
      </c>
      <c r="F170" s="27">
        <v>18</v>
      </c>
      <c r="G170" s="28">
        <v>5.9444444444444446</v>
      </c>
      <c r="H170" s="29">
        <v>11.575628209342922</v>
      </c>
      <c r="I170" s="29">
        <v>9.9087377471975397</v>
      </c>
      <c r="J170" s="29">
        <v>1.6668904621453806</v>
      </c>
    </row>
    <row r="171" spans="1:10" x14ac:dyDescent="0.25">
      <c r="A171" s="1">
        <v>2017</v>
      </c>
      <c r="B171" s="11" t="s">
        <v>19</v>
      </c>
      <c r="C171" s="12">
        <v>7</v>
      </c>
      <c r="D171" s="27">
        <v>140</v>
      </c>
      <c r="E171" s="27">
        <v>120</v>
      </c>
      <c r="F171" s="27">
        <v>20</v>
      </c>
      <c r="G171" s="28">
        <v>6</v>
      </c>
      <c r="H171" s="29">
        <v>12.813765645379037</v>
      </c>
      <c r="I171" s="29">
        <v>10.983227696039172</v>
      </c>
      <c r="J171" s="29">
        <v>1.8305379493398621</v>
      </c>
    </row>
    <row r="172" spans="1:10" x14ac:dyDescent="0.25">
      <c r="A172" s="1">
        <v>2018</v>
      </c>
      <c r="B172" s="11" t="s">
        <v>19</v>
      </c>
      <c r="C172" s="12">
        <v>7</v>
      </c>
      <c r="D172" s="27">
        <v>153</v>
      </c>
      <c r="E172" s="27">
        <v>130</v>
      </c>
      <c r="F172" s="27">
        <v>23</v>
      </c>
      <c r="G172" s="28">
        <v>5.6521739130434785</v>
      </c>
      <c r="H172" s="29">
        <v>13.83700013837</v>
      </c>
      <c r="I172" s="29">
        <v>11.756928222144445</v>
      </c>
      <c r="J172" s="29">
        <v>2.0800719162255561</v>
      </c>
    </row>
    <row r="173" spans="1:10" x14ac:dyDescent="0.25">
      <c r="A173" s="1">
        <v>2019</v>
      </c>
      <c r="B173" s="11" t="s">
        <v>19</v>
      </c>
      <c r="C173" s="12">
        <v>7</v>
      </c>
      <c r="D173" s="27">
        <v>152</v>
      </c>
      <c r="E173" s="27">
        <v>129</v>
      </c>
      <c r="F173" s="27">
        <v>23</v>
      </c>
      <c r="G173" s="28">
        <v>5.6086956521739131</v>
      </c>
      <c r="H173" s="29">
        <v>13.584200145315195</v>
      </c>
      <c r="I173" s="29">
        <v>11.52869617595829</v>
      </c>
      <c r="J173" s="29">
        <v>2.0555039693569039</v>
      </c>
    </row>
    <row r="174" spans="1:10" x14ac:dyDescent="0.25">
      <c r="A174" s="1">
        <v>2020</v>
      </c>
      <c r="B174" s="11" t="s">
        <v>19</v>
      </c>
      <c r="C174" s="12">
        <v>7</v>
      </c>
      <c r="D174" s="27">
        <v>134</v>
      </c>
      <c r="E174" s="27">
        <v>112</v>
      </c>
      <c r="F174" s="27">
        <v>22</v>
      </c>
      <c r="G174" s="28">
        <f t="shared" ref="G174" si="7">E174/F174</f>
        <v>5.0909090909090908</v>
      </c>
      <c r="H174" s="29">
        <v>11.838093748868092</v>
      </c>
      <c r="I174" s="29">
        <v>9.8945261184569144</v>
      </c>
      <c r="J174" s="29">
        <v>1.9435676304111793</v>
      </c>
    </row>
    <row r="175" spans="1:10" x14ac:dyDescent="0.25">
      <c r="A175" s="1">
        <v>2002</v>
      </c>
      <c r="B175" s="11" t="s">
        <v>20</v>
      </c>
      <c r="C175" s="12">
        <v>16</v>
      </c>
      <c r="D175" s="27">
        <v>69</v>
      </c>
      <c r="E175" s="27">
        <v>61</v>
      </c>
      <c r="F175" s="27">
        <v>8</v>
      </c>
      <c r="G175" s="28">
        <v>7.625</v>
      </c>
      <c r="H175" s="29">
        <v>15.156840347948334</v>
      </c>
      <c r="I175" s="29">
        <v>13.399525524997804</v>
      </c>
      <c r="J175" s="29">
        <v>1.7573148229505315</v>
      </c>
    </row>
    <row r="176" spans="1:10" x14ac:dyDescent="0.25">
      <c r="A176" s="1">
        <v>2003</v>
      </c>
      <c r="B176" s="11" t="s">
        <v>20</v>
      </c>
      <c r="C176" s="12">
        <v>16</v>
      </c>
      <c r="D176" s="27">
        <v>65</v>
      </c>
      <c r="E176" s="27">
        <v>61</v>
      </c>
      <c r="F176" s="27">
        <v>4</v>
      </c>
      <c r="G176" s="28">
        <v>15.25</v>
      </c>
      <c r="H176" s="29">
        <v>14.204917961135346</v>
      </c>
      <c r="I176" s="29">
        <v>13.330769163527014</v>
      </c>
      <c r="J176" s="29">
        <v>0.87414879760832898</v>
      </c>
    </row>
    <row r="177" spans="1:10" x14ac:dyDescent="0.25">
      <c r="A177" s="1">
        <v>2004</v>
      </c>
      <c r="B177" s="11" t="s">
        <v>20</v>
      </c>
      <c r="C177" s="12">
        <v>16</v>
      </c>
      <c r="D177" s="27">
        <v>75</v>
      </c>
      <c r="E177" s="27">
        <v>62</v>
      </c>
      <c r="F177" s="27">
        <v>13</v>
      </c>
      <c r="G177" s="28">
        <v>4.7692307692307692</v>
      </c>
      <c r="H177" s="29">
        <v>16.3036389722186</v>
      </c>
      <c r="I177" s="29">
        <v>13.477674883700708</v>
      </c>
      <c r="J177" s="29">
        <v>2.8259640885178907</v>
      </c>
    </row>
    <row r="178" spans="1:10" x14ac:dyDescent="0.25">
      <c r="A178" s="1">
        <v>2005</v>
      </c>
      <c r="B178" s="11" t="s">
        <v>20</v>
      </c>
      <c r="C178" s="12">
        <v>16</v>
      </c>
      <c r="D178" s="27">
        <v>64</v>
      </c>
      <c r="E178" s="27">
        <v>53</v>
      </c>
      <c r="F178" s="27">
        <v>11</v>
      </c>
      <c r="G178" s="28">
        <v>4.8181818181818183</v>
      </c>
      <c r="H178" s="29">
        <v>13.836880475296843</v>
      </c>
      <c r="I178" s="29">
        <v>11.458666643605198</v>
      </c>
      <c r="J178" s="29">
        <v>2.378213831691645</v>
      </c>
    </row>
    <row r="179" spans="1:10" x14ac:dyDescent="0.25">
      <c r="A179" s="1">
        <v>2006</v>
      </c>
      <c r="B179" s="11" t="s">
        <v>20</v>
      </c>
      <c r="C179" s="12">
        <v>16</v>
      </c>
      <c r="D179" s="27">
        <v>60</v>
      </c>
      <c r="E179" s="27">
        <v>47</v>
      </c>
      <c r="F179" s="27">
        <v>13</v>
      </c>
      <c r="G179" s="28">
        <v>3.6153846153846154</v>
      </c>
      <c r="H179" s="29">
        <v>12.89895389483913</v>
      </c>
      <c r="I179" s="29">
        <v>10.104180550957317</v>
      </c>
      <c r="J179" s="29">
        <v>2.7947733438818112</v>
      </c>
    </row>
    <row r="180" spans="1:10" x14ac:dyDescent="0.25">
      <c r="A180" s="1">
        <v>2007</v>
      </c>
      <c r="B180" s="11" t="s">
        <v>20</v>
      </c>
      <c r="C180" s="12">
        <v>16</v>
      </c>
      <c r="D180" s="27">
        <v>93</v>
      </c>
      <c r="E180" s="27">
        <v>67</v>
      </c>
      <c r="F180" s="27">
        <v>26</v>
      </c>
      <c r="G180" s="28">
        <v>2.5769230769230771</v>
      </c>
      <c r="H180" s="29">
        <v>19.871200434175044</v>
      </c>
      <c r="I180" s="29">
        <v>14.315811065480949</v>
      </c>
      <c r="J180" s="29">
        <v>5.5553893686940983</v>
      </c>
    </row>
    <row r="181" spans="1:10" x14ac:dyDescent="0.25">
      <c r="A181" s="1">
        <v>2008</v>
      </c>
      <c r="B181" s="11" t="s">
        <v>20</v>
      </c>
      <c r="C181" s="12">
        <v>16</v>
      </c>
      <c r="D181" s="27">
        <v>85</v>
      </c>
      <c r="E181" s="27">
        <v>68</v>
      </c>
      <c r="F181" s="27">
        <v>17</v>
      </c>
      <c r="G181" s="28">
        <v>4</v>
      </c>
      <c r="H181" s="29">
        <v>18.045291558837203</v>
      </c>
      <c r="I181" s="29">
        <v>14.436233247069763</v>
      </c>
      <c r="J181" s="29">
        <v>3.6090583117674409</v>
      </c>
    </row>
    <row r="182" spans="1:10" x14ac:dyDescent="0.25">
      <c r="A182" s="1">
        <v>2009</v>
      </c>
      <c r="B182" s="11" t="s">
        <v>20</v>
      </c>
      <c r="C182" s="12">
        <v>16</v>
      </c>
      <c r="D182" s="27">
        <v>78</v>
      </c>
      <c r="E182" s="27">
        <v>67</v>
      </c>
      <c r="F182" s="27">
        <v>11</v>
      </c>
      <c r="G182" s="28">
        <v>6.0909090909090908</v>
      </c>
      <c r="H182" s="29">
        <v>16.445911925816286</v>
      </c>
      <c r="I182" s="29">
        <v>14.12661665422681</v>
      </c>
      <c r="J182" s="29">
        <v>2.3192952715894761</v>
      </c>
    </row>
    <row r="183" spans="1:10" x14ac:dyDescent="0.25">
      <c r="A183" s="1">
        <v>2010</v>
      </c>
      <c r="B183" s="11" t="s">
        <v>20</v>
      </c>
      <c r="C183" s="12">
        <v>16</v>
      </c>
      <c r="D183" s="27">
        <v>82</v>
      </c>
      <c r="E183" s="27">
        <v>72</v>
      </c>
      <c r="F183" s="27">
        <v>10</v>
      </c>
      <c r="G183" s="28">
        <v>7.2</v>
      </c>
      <c r="H183" s="29">
        <v>17.172451199872672</v>
      </c>
      <c r="I183" s="29">
        <v>15.078249834034541</v>
      </c>
      <c r="J183" s="29">
        <v>2.0942013658381309</v>
      </c>
    </row>
    <row r="184" spans="1:10" x14ac:dyDescent="0.25">
      <c r="A184" s="1">
        <v>2011</v>
      </c>
      <c r="B184" s="11" t="s">
        <v>20</v>
      </c>
      <c r="C184" s="12">
        <v>16</v>
      </c>
      <c r="D184" s="27">
        <v>79</v>
      </c>
      <c r="E184" s="27">
        <v>68</v>
      </c>
      <c r="F184" s="27">
        <v>11</v>
      </c>
      <c r="G184" s="28">
        <v>6.1818181818181817</v>
      </c>
      <c r="H184" s="29">
        <v>16.42736091327809</v>
      </c>
      <c r="I184" s="29">
        <v>14.140006862062155</v>
      </c>
      <c r="J184" s="29">
        <v>2.2873540512159365</v>
      </c>
    </row>
    <row r="185" spans="1:10" x14ac:dyDescent="0.25">
      <c r="A185" s="1">
        <v>2012</v>
      </c>
      <c r="B185" s="11" t="s">
        <v>20</v>
      </c>
      <c r="C185" s="12">
        <v>16</v>
      </c>
      <c r="D185" s="27">
        <v>72</v>
      </c>
      <c r="E185" s="27">
        <v>58</v>
      </c>
      <c r="F185" s="27">
        <v>14</v>
      </c>
      <c r="G185" s="28">
        <v>4.1428571428571432</v>
      </c>
      <c r="H185" s="29">
        <v>14.872069221219965</v>
      </c>
      <c r="I185" s="29">
        <v>11.980277983760526</v>
      </c>
      <c r="J185" s="29">
        <v>2.8917912374594374</v>
      </c>
    </row>
    <row r="186" spans="1:10" x14ac:dyDescent="0.25">
      <c r="A186" s="1">
        <v>2013</v>
      </c>
      <c r="B186" s="11" t="s">
        <v>20</v>
      </c>
      <c r="C186" s="12">
        <v>16</v>
      </c>
      <c r="D186" s="27">
        <v>55</v>
      </c>
      <c r="E186" s="27">
        <v>46</v>
      </c>
      <c r="F186" s="27">
        <v>9</v>
      </c>
      <c r="G186" s="28">
        <v>5.1111111111111107</v>
      </c>
      <c r="H186" s="29">
        <v>11.293193900032648</v>
      </c>
      <c r="I186" s="29">
        <v>9.4452167163909415</v>
      </c>
      <c r="J186" s="29">
        <v>1.8479771836417058</v>
      </c>
    </row>
    <row r="187" spans="1:10" x14ac:dyDescent="0.25">
      <c r="A187" s="1">
        <v>2014</v>
      </c>
      <c r="B187" s="11" t="s">
        <v>20</v>
      </c>
      <c r="C187" s="12">
        <v>16</v>
      </c>
      <c r="D187" s="27">
        <v>60</v>
      </c>
      <c r="E187" s="27">
        <v>53</v>
      </c>
      <c r="F187" s="27">
        <v>7</v>
      </c>
      <c r="G187" s="28">
        <v>7.5714285714285712</v>
      </c>
      <c r="H187" s="29">
        <v>12.241075745736534</v>
      </c>
      <c r="I187" s="29">
        <v>10.812950242067274</v>
      </c>
      <c r="J187" s="29">
        <v>1.4281255036692624</v>
      </c>
    </row>
    <row r="188" spans="1:10" x14ac:dyDescent="0.25">
      <c r="A188" s="1">
        <v>2015</v>
      </c>
      <c r="B188" s="11" t="s">
        <v>20</v>
      </c>
      <c r="C188" s="12">
        <v>16</v>
      </c>
      <c r="D188" s="27">
        <v>59</v>
      </c>
      <c r="E188" s="27">
        <v>51</v>
      </c>
      <c r="F188" s="27">
        <v>8</v>
      </c>
      <c r="G188" s="28">
        <v>6.375</v>
      </c>
      <c r="H188" s="29">
        <v>11.956292657620414</v>
      </c>
      <c r="I188" s="29">
        <v>10.335100432858324</v>
      </c>
      <c r="J188" s="29">
        <v>1.62119222476209</v>
      </c>
    </row>
    <row r="189" spans="1:10" x14ac:dyDescent="0.25">
      <c r="A189" s="1">
        <v>2016</v>
      </c>
      <c r="B189" s="11" t="s">
        <v>20</v>
      </c>
      <c r="C189" s="12">
        <v>16</v>
      </c>
      <c r="D189" s="27">
        <v>45</v>
      </c>
      <c r="E189" s="27">
        <v>43</v>
      </c>
      <c r="F189" s="27">
        <v>2</v>
      </c>
      <c r="G189" s="28">
        <v>21.5</v>
      </c>
      <c r="H189" s="29">
        <v>9.0566949101374608</v>
      </c>
      <c r="I189" s="29">
        <v>8.6541751363535724</v>
      </c>
      <c r="J189" s="29">
        <v>0.40251977378388715</v>
      </c>
    </row>
    <row r="190" spans="1:10" x14ac:dyDescent="0.25">
      <c r="A190" s="1">
        <v>2017</v>
      </c>
      <c r="B190" s="11" t="s">
        <v>20</v>
      </c>
      <c r="C190" s="12">
        <v>16</v>
      </c>
      <c r="D190" s="27">
        <v>58</v>
      </c>
      <c r="E190" s="27">
        <v>45</v>
      </c>
      <c r="F190" s="27">
        <v>13</v>
      </c>
      <c r="G190" s="28">
        <v>3.4615384615384617</v>
      </c>
      <c r="H190" s="29">
        <v>11.588017989398962</v>
      </c>
      <c r="I190" s="29">
        <v>8.9907036124647117</v>
      </c>
      <c r="J190" s="29">
        <v>2.5973143769342499</v>
      </c>
    </row>
    <row r="191" spans="1:10" x14ac:dyDescent="0.25">
      <c r="A191" s="1">
        <v>2018</v>
      </c>
      <c r="B191" s="11" t="s">
        <v>20</v>
      </c>
      <c r="C191" s="12">
        <v>16</v>
      </c>
      <c r="D191" s="27">
        <v>58</v>
      </c>
      <c r="E191" s="27">
        <v>52</v>
      </c>
      <c r="F191" s="27">
        <v>6</v>
      </c>
      <c r="G191" s="28">
        <v>8.6666666666666661</v>
      </c>
      <c r="H191" s="29">
        <v>11.502276657517729</v>
      </c>
      <c r="I191" s="29">
        <v>10.312385968808998</v>
      </c>
      <c r="J191" s="29">
        <v>1.1898906887087306</v>
      </c>
    </row>
    <row r="192" spans="1:10" x14ac:dyDescent="0.25">
      <c r="A192" s="1">
        <v>2019</v>
      </c>
      <c r="B192" s="11" t="s">
        <v>20</v>
      </c>
      <c r="C192" s="12">
        <v>16</v>
      </c>
      <c r="D192" s="27">
        <v>45</v>
      </c>
      <c r="E192" s="27">
        <v>35</v>
      </c>
      <c r="F192" s="27">
        <v>10</v>
      </c>
      <c r="G192" s="28">
        <v>3.5</v>
      </c>
      <c r="H192" s="29">
        <v>8.8589827131717325</v>
      </c>
      <c r="I192" s="29">
        <v>6.890319888022459</v>
      </c>
      <c r="J192" s="29">
        <v>1.9686628251492737</v>
      </c>
    </row>
    <row r="193" spans="1:10" x14ac:dyDescent="0.25">
      <c r="A193" s="1">
        <v>2020</v>
      </c>
      <c r="B193" s="11" t="s">
        <v>20</v>
      </c>
      <c r="C193" s="12">
        <v>16</v>
      </c>
      <c r="D193" s="27">
        <v>57</v>
      </c>
      <c r="E193" s="27">
        <v>48</v>
      </c>
      <c r="F193" s="27">
        <v>9</v>
      </c>
      <c r="G193" s="28">
        <f t="shared" ref="G193" si="8">E193/F193</f>
        <v>5.333333333333333</v>
      </c>
      <c r="H193" s="29">
        <v>11.142584023880318</v>
      </c>
      <c r="I193" s="29">
        <v>9.3832286516886878</v>
      </c>
      <c r="J193" s="29">
        <v>1.7593553721916289</v>
      </c>
    </row>
    <row r="194" spans="1:10" x14ac:dyDescent="0.25">
      <c r="A194" s="1">
        <v>2002</v>
      </c>
      <c r="B194" s="11" t="s">
        <v>21</v>
      </c>
      <c r="C194" s="12">
        <v>8</v>
      </c>
      <c r="D194" s="27">
        <v>180</v>
      </c>
      <c r="E194" s="27">
        <v>155</v>
      </c>
      <c r="F194" s="27">
        <v>25</v>
      </c>
      <c r="G194" s="28">
        <v>6.2</v>
      </c>
      <c r="H194" s="29">
        <v>12.137264368498135</v>
      </c>
      <c r="I194" s="29">
        <v>10.451533206206726</v>
      </c>
      <c r="J194" s="29">
        <v>1.6857311622914075</v>
      </c>
    </row>
    <row r="195" spans="1:10" x14ac:dyDescent="0.25">
      <c r="A195" s="1">
        <v>2003</v>
      </c>
      <c r="B195" s="11" t="s">
        <v>21</v>
      </c>
      <c r="C195" s="12">
        <v>8</v>
      </c>
      <c r="D195" s="27">
        <v>183</v>
      </c>
      <c r="E195" s="27">
        <v>164</v>
      </c>
      <c r="F195" s="27">
        <v>19</v>
      </c>
      <c r="G195" s="28">
        <v>8.6315789473684212</v>
      </c>
      <c r="H195" s="29">
        <v>12.255410797351759</v>
      </c>
      <c r="I195" s="29">
        <v>10.982991097080266</v>
      </c>
      <c r="J195" s="29">
        <v>1.2724197002714941</v>
      </c>
    </row>
    <row r="196" spans="1:10" x14ac:dyDescent="0.25">
      <c r="A196" s="1">
        <v>2004</v>
      </c>
      <c r="B196" s="11" t="s">
        <v>21</v>
      </c>
      <c r="C196" s="12">
        <v>8</v>
      </c>
      <c r="D196" s="27">
        <v>179</v>
      </c>
      <c r="E196" s="27">
        <v>160</v>
      </c>
      <c r="F196" s="27">
        <v>19</v>
      </c>
      <c r="G196" s="28">
        <v>8.4210526315789469</v>
      </c>
      <c r="H196" s="29">
        <v>11.910013526847765</v>
      </c>
      <c r="I196" s="29">
        <v>10.645822146903031</v>
      </c>
      <c r="J196" s="29">
        <v>1.2641913799447348</v>
      </c>
    </row>
    <row r="197" spans="1:10" x14ac:dyDescent="0.25">
      <c r="A197" s="1">
        <v>2005</v>
      </c>
      <c r="B197" s="11" t="s">
        <v>21</v>
      </c>
      <c r="C197" s="12">
        <v>8</v>
      </c>
      <c r="D197" s="27">
        <v>166</v>
      </c>
      <c r="E197" s="27">
        <v>130</v>
      </c>
      <c r="F197" s="27">
        <v>36</v>
      </c>
      <c r="G197" s="28">
        <v>3.6111111111111112</v>
      </c>
      <c r="H197" s="29">
        <v>10.976113728407306</v>
      </c>
      <c r="I197" s="29">
        <v>8.5957517150177711</v>
      </c>
      <c r="J197" s="29">
        <v>2.380362013389536</v>
      </c>
    </row>
    <row r="198" spans="1:10" x14ac:dyDescent="0.25">
      <c r="A198" s="1">
        <v>2006</v>
      </c>
      <c r="B198" s="11" t="s">
        <v>21</v>
      </c>
      <c r="C198" s="12">
        <v>8</v>
      </c>
      <c r="D198" s="27">
        <v>155</v>
      </c>
      <c r="E198" s="27">
        <v>133</v>
      </c>
      <c r="F198" s="27">
        <v>22</v>
      </c>
      <c r="G198" s="28">
        <v>6.0454545454545459</v>
      </c>
      <c r="H198" s="29">
        <v>10.184851774266887</v>
      </c>
      <c r="I198" s="29">
        <v>8.7392599095322314</v>
      </c>
      <c r="J198" s="29">
        <v>1.4455918647346551</v>
      </c>
    </row>
    <row r="199" spans="1:10" x14ac:dyDescent="0.25">
      <c r="A199" s="1">
        <v>2007</v>
      </c>
      <c r="B199" s="11" t="s">
        <v>21</v>
      </c>
      <c r="C199" s="12">
        <v>8</v>
      </c>
      <c r="D199" s="27">
        <v>199</v>
      </c>
      <c r="E199" s="27">
        <v>166</v>
      </c>
      <c r="F199" s="27">
        <v>33</v>
      </c>
      <c r="G199" s="28">
        <v>5.0303030303030303</v>
      </c>
      <c r="H199" s="29">
        <v>12.988335300076232</v>
      </c>
      <c r="I199" s="29">
        <v>10.83449075282741</v>
      </c>
      <c r="J199" s="29">
        <v>2.1538445472488226</v>
      </c>
    </row>
    <row r="200" spans="1:10" x14ac:dyDescent="0.25">
      <c r="A200" s="1">
        <v>2008</v>
      </c>
      <c r="B200" s="11" t="s">
        <v>21</v>
      </c>
      <c r="C200" s="12">
        <v>8</v>
      </c>
      <c r="D200" s="27">
        <v>209</v>
      </c>
      <c r="E200" s="27">
        <v>171</v>
      </c>
      <c r="F200" s="27">
        <v>38</v>
      </c>
      <c r="G200" s="28">
        <v>4.5</v>
      </c>
      <c r="H200" s="29">
        <v>13.548510474165452</v>
      </c>
      <c r="I200" s="29">
        <v>11.085144933408099</v>
      </c>
      <c r="J200" s="29">
        <v>2.4633655407573554</v>
      </c>
    </row>
    <row r="201" spans="1:10" x14ac:dyDescent="0.25">
      <c r="A201" s="1">
        <v>2009</v>
      </c>
      <c r="B201" s="11" t="s">
        <v>21</v>
      </c>
      <c r="C201" s="12">
        <v>8</v>
      </c>
      <c r="D201" s="27">
        <v>192</v>
      </c>
      <c r="E201" s="27">
        <v>160</v>
      </c>
      <c r="F201" s="27">
        <v>32</v>
      </c>
      <c r="G201" s="28">
        <v>5</v>
      </c>
      <c r="H201" s="29">
        <v>12.358409318240625</v>
      </c>
      <c r="I201" s="29">
        <v>10.298674431867189</v>
      </c>
      <c r="J201" s="29">
        <v>2.0597348863734375</v>
      </c>
    </row>
    <row r="202" spans="1:10" x14ac:dyDescent="0.25">
      <c r="A202" s="1">
        <v>2010</v>
      </c>
      <c r="B202" s="11" t="s">
        <v>21</v>
      </c>
      <c r="C202" s="12">
        <v>8</v>
      </c>
      <c r="D202" s="27">
        <v>148</v>
      </c>
      <c r="E202" s="27">
        <v>131</v>
      </c>
      <c r="F202" s="27">
        <v>17</v>
      </c>
      <c r="G202" s="28">
        <v>7.7058823529411766</v>
      </c>
      <c r="H202" s="29">
        <v>9.4575095821186608</v>
      </c>
      <c r="I202" s="29">
        <v>8.371174022010436</v>
      </c>
      <c r="J202" s="29">
        <v>1.0863355601082245</v>
      </c>
    </row>
    <row r="203" spans="1:10" x14ac:dyDescent="0.25">
      <c r="A203" s="1">
        <v>2011</v>
      </c>
      <c r="B203" s="11" t="s">
        <v>21</v>
      </c>
      <c r="C203" s="12">
        <v>8</v>
      </c>
      <c r="D203" s="27">
        <v>187</v>
      </c>
      <c r="E203" s="27">
        <v>158</v>
      </c>
      <c r="F203" s="27">
        <v>29</v>
      </c>
      <c r="G203" s="28">
        <v>5.4482758620689653</v>
      </c>
      <c r="H203" s="29">
        <v>11.860725901795727</v>
      </c>
      <c r="I203" s="29">
        <v>10.021361991891576</v>
      </c>
      <c r="J203" s="29">
        <v>1.8393639099041501</v>
      </c>
    </row>
    <row r="204" spans="1:10" x14ac:dyDescent="0.25">
      <c r="A204" s="1">
        <v>2012</v>
      </c>
      <c r="B204" s="11" t="s">
        <v>21</v>
      </c>
      <c r="C204" s="12">
        <v>8</v>
      </c>
      <c r="D204" s="27">
        <v>149</v>
      </c>
      <c r="E204" s="27">
        <v>130</v>
      </c>
      <c r="F204" s="27">
        <v>19</v>
      </c>
      <c r="G204" s="28">
        <v>6.8421052631578947</v>
      </c>
      <c r="H204" s="29">
        <v>9.3860810088084268</v>
      </c>
      <c r="I204" s="29">
        <v>8.1891981956046678</v>
      </c>
      <c r="J204" s="29">
        <v>1.1968828132037592</v>
      </c>
    </row>
    <row r="205" spans="1:10" x14ac:dyDescent="0.25">
      <c r="A205" s="1">
        <v>2013</v>
      </c>
      <c r="B205" s="11" t="s">
        <v>21</v>
      </c>
      <c r="C205" s="12">
        <v>8</v>
      </c>
      <c r="D205" s="27">
        <v>158</v>
      </c>
      <c r="E205" s="27">
        <v>137</v>
      </c>
      <c r="F205" s="27">
        <v>21</v>
      </c>
      <c r="G205" s="28">
        <v>6.5238095238095237</v>
      </c>
      <c r="H205" s="29">
        <v>9.89253451743215</v>
      </c>
      <c r="I205" s="29">
        <v>8.5777039803050918</v>
      </c>
      <c r="J205" s="29">
        <v>1.3148305371270577</v>
      </c>
    </row>
    <row r="206" spans="1:10" x14ac:dyDescent="0.25">
      <c r="A206" s="1">
        <v>2014</v>
      </c>
      <c r="B206" s="11" t="s">
        <v>21</v>
      </c>
      <c r="C206" s="12">
        <v>8</v>
      </c>
      <c r="D206" s="27">
        <v>163</v>
      </c>
      <c r="E206" s="27">
        <v>138</v>
      </c>
      <c r="F206" s="27">
        <v>25</v>
      </c>
      <c r="G206" s="28">
        <v>5.52</v>
      </c>
      <c r="H206" s="29">
        <v>10.143022844825442</v>
      </c>
      <c r="I206" s="29">
        <v>8.5873444943920916</v>
      </c>
      <c r="J206" s="29">
        <v>1.5556783504333496</v>
      </c>
    </row>
    <row r="207" spans="1:10" x14ac:dyDescent="0.25">
      <c r="A207" s="1">
        <v>2015</v>
      </c>
      <c r="B207" s="11" t="s">
        <v>21</v>
      </c>
      <c r="C207" s="12">
        <v>8</v>
      </c>
      <c r="D207" s="27">
        <v>146</v>
      </c>
      <c r="E207" s="27">
        <v>125</v>
      </c>
      <c r="F207" s="27">
        <v>21</v>
      </c>
      <c r="G207" s="28">
        <v>5.9523809523809526</v>
      </c>
      <c r="H207" s="29">
        <v>9.0283514972222374</v>
      </c>
      <c r="I207" s="29">
        <v>7.7297529941971197</v>
      </c>
      <c r="J207" s="29">
        <v>1.2985985030251161</v>
      </c>
    </row>
    <row r="208" spans="1:10" x14ac:dyDescent="0.25">
      <c r="A208" s="1">
        <v>2016</v>
      </c>
      <c r="B208" s="11" t="s">
        <v>21</v>
      </c>
      <c r="C208" s="12">
        <v>8</v>
      </c>
      <c r="D208" s="27">
        <v>160</v>
      </c>
      <c r="E208" s="27">
        <v>140</v>
      </c>
      <c r="F208" s="27">
        <v>20</v>
      </c>
      <c r="G208" s="28">
        <v>7</v>
      </c>
      <c r="H208" s="29">
        <v>9.8339295153101993</v>
      </c>
      <c r="I208" s="29">
        <v>8.604688325896424</v>
      </c>
      <c r="J208" s="29">
        <v>1.2292411894137749</v>
      </c>
    </row>
    <row r="209" spans="1:10" x14ac:dyDescent="0.25">
      <c r="A209" s="1">
        <v>2017</v>
      </c>
      <c r="B209" s="11" t="s">
        <v>21</v>
      </c>
      <c r="C209" s="12">
        <v>8</v>
      </c>
      <c r="D209" s="27">
        <v>155</v>
      </c>
      <c r="E209" s="27">
        <v>139</v>
      </c>
      <c r="F209" s="27">
        <v>16</v>
      </c>
      <c r="G209" s="28">
        <v>8.6875</v>
      </c>
      <c r="H209" s="29">
        <v>9.4731174318195297</v>
      </c>
      <c r="I209" s="29">
        <v>8.4952472453091268</v>
      </c>
      <c r="J209" s="29">
        <v>0.97787018651040303</v>
      </c>
    </row>
    <row r="210" spans="1:10" x14ac:dyDescent="0.25">
      <c r="A210" s="1">
        <v>2018</v>
      </c>
      <c r="B210" s="11" t="s">
        <v>21</v>
      </c>
      <c r="C210" s="12">
        <v>8</v>
      </c>
      <c r="D210" s="27">
        <v>182</v>
      </c>
      <c r="E210" s="27">
        <v>153</v>
      </c>
      <c r="F210" s="27">
        <v>29</v>
      </c>
      <c r="G210" s="28">
        <v>5.2758620689655169</v>
      </c>
      <c r="H210" s="29">
        <v>11.060736815237076</v>
      </c>
      <c r="I210" s="29">
        <v>9.2983117183036956</v>
      </c>
      <c r="J210" s="29">
        <v>1.7624250969333806</v>
      </c>
    </row>
    <row r="211" spans="1:10" x14ac:dyDescent="0.25">
      <c r="A211" s="1">
        <v>2019</v>
      </c>
      <c r="B211" s="11" t="s">
        <v>21</v>
      </c>
      <c r="C211" s="12">
        <v>8</v>
      </c>
      <c r="D211" s="27">
        <v>156</v>
      </c>
      <c r="E211" s="27">
        <v>132</v>
      </c>
      <c r="F211" s="27">
        <v>24</v>
      </c>
      <c r="G211" s="28">
        <v>5.5</v>
      </c>
      <c r="H211" s="29">
        <v>9.4274401357551376</v>
      </c>
      <c r="I211" s="29">
        <v>7.977064730254348</v>
      </c>
      <c r="J211" s="29">
        <v>1.4503754055007905</v>
      </c>
    </row>
    <row r="212" spans="1:10" x14ac:dyDescent="0.25">
      <c r="A212" s="1">
        <v>2020</v>
      </c>
      <c r="B212" s="11" t="s">
        <v>21</v>
      </c>
      <c r="C212" s="12">
        <v>8</v>
      </c>
      <c r="D212" s="27">
        <v>160</v>
      </c>
      <c r="E212" s="27">
        <v>142</v>
      </c>
      <c r="F212" s="27">
        <v>18</v>
      </c>
      <c r="G212" s="28">
        <f t="shared" ref="G212" si="9">E212/F212</f>
        <v>7.8888888888888893</v>
      </c>
      <c r="H212" s="29">
        <v>9.6171415931756759</v>
      </c>
      <c r="I212" s="29">
        <v>8.5352131639434123</v>
      </c>
      <c r="J212" s="29">
        <v>1.0819284292322637</v>
      </c>
    </row>
    <row r="213" spans="1:10" x14ac:dyDescent="0.25">
      <c r="A213" s="1">
        <v>2002</v>
      </c>
      <c r="B213" s="11" t="s">
        <v>22</v>
      </c>
      <c r="C213" s="12">
        <v>9</v>
      </c>
      <c r="D213" s="27">
        <v>126</v>
      </c>
      <c r="E213" s="27">
        <v>116</v>
      </c>
      <c r="F213" s="27">
        <v>10</v>
      </c>
      <c r="G213" s="28">
        <v>11.6</v>
      </c>
      <c r="H213" s="29">
        <v>13.927268707858961</v>
      </c>
      <c r="I213" s="29">
        <v>12.821929921520947</v>
      </c>
      <c r="J213" s="29">
        <v>1.1053387863380126</v>
      </c>
    </row>
    <row r="214" spans="1:10" x14ac:dyDescent="0.25">
      <c r="A214" s="1">
        <v>2003</v>
      </c>
      <c r="B214" s="11" t="s">
        <v>22</v>
      </c>
      <c r="C214" s="12">
        <v>9</v>
      </c>
      <c r="D214" s="27">
        <v>118</v>
      </c>
      <c r="E214" s="27">
        <v>106</v>
      </c>
      <c r="F214" s="27">
        <v>12</v>
      </c>
      <c r="G214" s="28">
        <v>8.8333333333333339</v>
      </c>
      <c r="H214" s="29">
        <v>12.975745253131498</v>
      </c>
      <c r="I214" s="29">
        <v>11.656177939253718</v>
      </c>
      <c r="J214" s="29">
        <v>1.3195673138777795</v>
      </c>
    </row>
    <row r="215" spans="1:10" x14ac:dyDescent="0.25">
      <c r="A215" s="1">
        <v>2004</v>
      </c>
      <c r="B215" s="11" t="s">
        <v>22</v>
      </c>
      <c r="C215" s="12">
        <v>9</v>
      </c>
      <c r="D215" s="27">
        <v>116</v>
      </c>
      <c r="E215" s="27">
        <v>104</v>
      </c>
      <c r="F215" s="27">
        <v>12</v>
      </c>
      <c r="G215" s="28">
        <v>8.6666666666666661</v>
      </c>
      <c r="H215" s="29">
        <v>12.686274981572092</v>
      </c>
      <c r="I215" s="29">
        <v>11.373901707616358</v>
      </c>
      <c r="J215" s="29">
        <v>1.3123732739557337</v>
      </c>
    </row>
    <row r="216" spans="1:10" x14ac:dyDescent="0.25">
      <c r="A216" s="1">
        <v>2005</v>
      </c>
      <c r="B216" s="11" t="s">
        <v>22</v>
      </c>
      <c r="C216" s="12">
        <v>9</v>
      </c>
      <c r="D216" s="27">
        <v>116</v>
      </c>
      <c r="E216" s="27">
        <v>105</v>
      </c>
      <c r="F216" s="27">
        <v>11</v>
      </c>
      <c r="G216" s="28">
        <v>9.545454545454545</v>
      </c>
      <c r="H216" s="29">
        <v>12.616690794275067</v>
      </c>
      <c r="I216" s="29">
        <v>11.42028046033519</v>
      </c>
      <c r="J216" s="29">
        <v>1.1964103339398771</v>
      </c>
    </row>
    <row r="217" spans="1:10" x14ac:dyDescent="0.25">
      <c r="A217" s="1">
        <v>2006</v>
      </c>
      <c r="B217" s="11" t="s">
        <v>22</v>
      </c>
      <c r="C217" s="12">
        <v>9</v>
      </c>
      <c r="D217" s="27">
        <v>141</v>
      </c>
      <c r="E217" s="27">
        <v>122</v>
      </c>
      <c r="F217" s="27">
        <v>19</v>
      </c>
      <c r="G217" s="28">
        <v>6.4210526315789478</v>
      </c>
      <c r="H217" s="29">
        <v>15.24932648808011</v>
      </c>
      <c r="I217" s="29">
        <v>13.194452705998392</v>
      </c>
      <c r="J217" s="29">
        <v>2.0548737820817169</v>
      </c>
    </row>
    <row r="218" spans="1:10" x14ac:dyDescent="0.25">
      <c r="A218" s="1">
        <v>2007</v>
      </c>
      <c r="B218" s="11" t="s">
        <v>22</v>
      </c>
      <c r="C218" s="12">
        <v>9</v>
      </c>
      <c r="D218" s="27">
        <v>146</v>
      </c>
      <c r="E218" s="27">
        <v>117</v>
      </c>
      <c r="F218" s="27">
        <v>29</v>
      </c>
      <c r="G218" s="28">
        <v>4.0344827586206895</v>
      </c>
      <c r="H218" s="29">
        <v>15.693626023041682</v>
      </c>
      <c r="I218" s="29">
        <v>12.576398936273129</v>
      </c>
      <c r="J218" s="29">
        <v>3.1172270867685534</v>
      </c>
    </row>
    <row r="219" spans="1:10" x14ac:dyDescent="0.25">
      <c r="A219" s="1">
        <v>2008</v>
      </c>
      <c r="B219" s="11" t="s">
        <v>22</v>
      </c>
      <c r="C219" s="12">
        <v>9</v>
      </c>
      <c r="D219" s="27">
        <v>140</v>
      </c>
      <c r="E219" s="27">
        <v>116</v>
      </c>
      <c r="F219" s="27">
        <v>24</v>
      </c>
      <c r="G219" s="28">
        <v>4.833333333333333</v>
      </c>
      <c r="H219" s="29">
        <v>14.950971492769071</v>
      </c>
      <c r="I219" s="29">
        <v>12.387947808294372</v>
      </c>
      <c r="J219" s="29">
        <v>2.5630236844746976</v>
      </c>
    </row>
    <row r="220" spans="1:10" x14ac:dyDescent="0.25">
      <c r="A220" s="1">
        <v>2009</v>
      </c>
      <c r="B220" s="11" t="s">
        <v>22</v>
      </c>
      <c r="C220" s="12">
        <v>9</v>
      </c>
      <c r="D220" s="27">
        <v>133</v>
      </c>
      <c r="E220" s="27">
        <v>123</v>
      </c>
      <c r="F220" s="27">
        <v>10</v>
      </c>
      <c r="G220" s="28">
        <v>12.3</v>
      </c>
      <c r="H220" s="29">
        <v>14.102981455109575</v>
      </c>
      <c r="I220" s="29">
        <v>13.042606909612616</v>
      </c>
      <c r="J220" s="29">
        <v>1.0603745454969604</v>
      </c>
    </row>
    <row r="221" spans="1:10" x14ac:dyDescent="0.25">
      <c r="A221" s="1">
        <v>2010</v>
      </c>
      <c r="B221" s="11" t="s">
        <v>22</v>
      </c>
      <c r="C221" s="12">
        <v>9</v>
      </c>
      <c r="D221" s="27">
        <v>136</v>
      </c>
      <c r="E221" s="27">
        <v>111</v>
      </c>
      <c r="F221" s="27">
        <v>25</v>
      </c>
      <c r="G221" s="28">
        <v>4.4400000000000004</v>
      </c>
      <c r="H221" s="29">
        <v>14.322317435209943</v>
      </c>
      <c r="I221" s="29">
        <v>11.689538494913997</v>
      </c>
      <c r="J221" s="29">
        <v>2.6327789402959452</v>
      </c>
    </row>
    <row r="222" spans="1:10" x14ac:dyDescent="0.25">
      <c r="A222" s="1">
        <v>2011</v>
      </c>
      <c r="B222" s="11" t="s">
        <v>22</v>
      </c>
      <c r="C222" s="12">
        <v>9</v>
      </c>
      <c r="D222" s="27">
        <v>156</v>
      </c>
      <c r="E222" s="27">
        <v>130</v>
      </c>
      <c r="F222" s="27">
        <v>26</v>
      </c>
      <c r="G222" s="28">
        <v>5</v>
      </c>
      <c r="H222" s="29">
        <v>16.310518820874957</v>
      </c>
      <c r="I222" s="29">
        <v>13.592099017395794</v>
      </c>
      <c r="J222" s="29">
        <v>2.7184198034791591</v>
      </c>
    </row>
    <row r="223" spans="1:10" x14ac:dyDescent="0.25">
      <c r="A223" s="1">
        <v>2012</v>
      </c>
      <c r="B223" s="11" t="s">
        <v>22</v>
      </c>
      <c r="C223" s="12">
        <v>9</v>
      </c>
      <c r="D223" s="27">
        <v>120</v>
      </c>
      <c r="E223" s="27">
        <v>101</v>
      </c>
      <c r="F223" s="27">
        <v>19</v>
      </c>
      <c r="G223" s="28">
        <v>5.3157894736842106</v>
      </c>
      <c r="H223" s="29">
        <v>12.457256040212023</v>
      </c>
      <c r="I223" s="29">
        <v>10.484857167178452</v>
      </c>
      <c r="J223" s="29">
        <v>1.9723988730335704</v>
      </c>
    </row>
    <row r="224" spans="1:10" x14ac:dyDescent="0.25">
      <c r="A224" s="1">
        <v>2013</v>
      </c>
      <c r="B224" s="11" t="s">
        <v>22</v>
      </c>
      <c r="C224" s="12">
        <v>9</v>
      </c>
      <c r="D224" s="27">
        <v>101</v>
      </c>
      <c r="E224" s="27">
        <v>90</v>
      </c>
      <c r="F224" s="27">
        <v>11</v>
      </c>
      <c r="G224" s="28">
        <v>8.1818181818181817</v>
      </c>
      <c r="H224" s="29">
        <v>10.420288404695114</v>
      </c>
      <c r="I224" s="29">
        <v>9.2854055091342591</v>
      </c>
      <c r="J224" s="29">
        <v>1.1348828955608539</v>
      </c>
    </row>
    <row r="225" spans="1:10" x14ac:dyDescent="0.25">
      <c r="A225" s="1">
        <v>2014</v>
      </c>
      <c r="B225" s="11" t="s">
        <v>22</v>
      </c>
      <c r="C225" s="12">
        <v>9</v>
      </c>
      <c r="D225" s="27">
        <v>121</v>
      </c>
      <c r="E225" s="27">
        <v>108</v>
      </c>
      <c r="F225" s="27">
        <v>13</v>
      </c>
      <c r="G225" s="28">
        <v>8.3076923076923084</v>
      </c>
      <c r="H225" s="29">
        <v>12.4054469139144</v>
      </c>
      <c r="I225" s="29">
        <v>11.072630303328555</v>
      </c>
      <c r="J225" s="29">
        <v>1.3328166105858446</v>
      </c>
    </row>
    <row r="226" spans="1:10" x14ac:dyDescent="0.25">
      <c r="A226" s="1">
        <v>2015</v>
      </c>
      <c r="B226" s="11" t="s">
        <v>22</v>
      </c>
      <c r="C226" s="12">
        <v>9</v>
      </c>
      <c r="D226" s="27">
        <v>136</v>
      </c>
      <c r="E226" s="27">
        <v>121</v>
      </c>
      <c r="F226" s="27">
        <v>15</v>
      </c>
      <c r="G226" s="28">
        <v>8.0666666666666664</v>
      </c>
      <c r="H226" s="29">
        <v>13.848807678756542</v>
      </c>
      <c r="I226" s="29">
        <v>12.321365655364275</v>
      </c>
      <c r="J226" s="29">
        <v>1.5274420233922654</v>
      </c>
    </row>
    <row r="227" spans="1:10" x14ac:dyDescent="0.25">
      <c r="A227" s="1">
        <v>2016</v>
      </c>
      <c r="B227" s="11" t="s">
        <v>22</v>
      </c>
      <c r="C227" s="12">
        <v>9</v>
      </c>
      <c r="D227" s="27">
        <v>128</v>
      </c>
      <c r="E227" s="27">
        <v>117</v>
      </c>
      <c r="F227" s="27">
        <v>11</v>
      </c>
      <c r="G227" s="28">
        <v>10.636363636363637</v>
      </c>
      <c r="H227" s="29">
        <v>12.950183275445339</v>
      </c>
      <c r="I227" s="29">
        <v>11.837276900211755</v>
      </c>
      <c r="J227" s="29">
        <v>1.1129063752335837</v>
      </c>
    </row>
    <row r="228" spans="1:10" x14ac:dyDescent="0.25">
      <c r="A228" s="1">
        <v>2017</v>
      </c>
      <c r="B228" s="11" t="s">
        <v>22</v>
      </c>
      <c r="C228" s="12">
        <v>9</v>
      </c>
      <c r="D228" s="27">
        <v>136</v>
      </c>
      <c r="E228" s="27">
        <v>114</v>
      </c>
      <c r="F228" s="27">
        <v>22</v>
      </c>
      <c r="G228" s="28">
        <v>5.1818181818181817</v>
      </c>
      <c r="H228" s="29">
        <v>13.669880428751778</v>
      </c>
      <c r="I228" s="29">
        <v>11.458576241747815</v>
      </c>
      <c r="J228" s="29">
        <v>2.211304187003964</v>
      </c>
    </row>
    <row r="229" spans="1:10" x14ac:dyDescent="0.25">
      <c r="A229" s="1">
        <v>2018</v>
      </c>
      <c r="B229" s="11" t="s">
        <v>22</v>
      </c>
      <c r="C229" s="12">
        <v>9</v>
      </c>
      <c r="D229" s="27">
        <v>127</v>
      </c>
      <c r="E229" s="27">
        <v>114</v>
      </c>
      <c r="F229" s="27">
        <v>13</v>
      </c>
      <c r="G229" s="28">
        <v>8.7692307692307701</v>
      </c>
      <c r="H229" s="29">
        <v>12.681991571967806</v>
      </c>
      <c r="I229" s="29">
        <v>11.383834954364803</v>
      </c>
      <c r="J229" s="29">
        <v>1.2981566176030037</v>
      </c>
    </row>
    <row r="230" spans="1:10" x14ac:dyDescent="0.25">
      <c r="A230" s="1">
        <v>2019</v>
      </c>
      <c r="B230" s="11" t="s">
        <v>22</v>
      </c>
      <c r="C230" s="12">
        <v>9</v>
      </c>
      <c r="D230" s="27">
        <v>142</v>
      </c>
      <c r="E230" s="27">
        <v>126</v>
      </c>
      <c r="F230" s="27">
        <v>16</v>
      </c>
      <c r="G230" s="28">
        <v>7.875</v>
      </c>
      <c r="H230" s="29">
        <v>14.087790746702513</v>
      </c>
      <c r="I230" s="29">
        <v>12.500434042848708</v>
      </c>
      <c r="J230" s="29">
        <v>1.5873567038538043</v>
      </c>
    </row>
    <row r="231" spans="1:10" x14ac:dyDescent="0.25">
      <c r="A231" s="1">
        <v>2020</v>
      </c>
      <c r="B231" s="11" t="s">
        <v>22</v>
      </c>
      <c r="C231" s="12">
        <v>9</v>
      </c>
      <c r="D231" s="27">
        <v>129</v>
      </c>
      <c r="E231" s="27">
        <v>112</v>
      </c>
      <c r="F231" s="27">
        <v>17</v>
      </c>
      <c r="G231" s="28">
        <f t="shared" ref="G231" si="10">E231/F231</f>
        <v>6.5882352941176467</v>
      </c>
      <c r="H231" s="29">
        <v>12.71759158391195</v>
      </c>
      <c r="I231" s="29">
        <v>11.041629902311151</v>
      </c>
      <c r="J231" s="29">
        <v>1.6759616816007998</v>
      </c>
    </row>
    <row r="232" spans="1:10" x14ac:dyDescent="0.25">
      <c r="A232" s="1">
        <v>2002</v>
      </c>
      <c r="B232" s="11" t="s">
        <v>23</v>
      </c>
      <c r="C232" s="12">
        <v>14</v>
      </c>
      <c r="D232" s="27">
        <v>56</v>
      </c>
      <c r="E232" s="27">
        <v>44</v>
      </c>
      <c r="F232" s="27">
        <v>12</v>
      </c>
      <c r="G232" s="28">
        <v>3.6666666666666665</v>
      </c>
      <c r="H232" s="29">
        <v>15.159431196485178</v>
      </c>
      <c r="I232" s="29">
        <v>11.910981654381212</v>
      </c>
      <c r="J232" s="29">
        <v>3.2484495421039665</v>
      </c>
    </row>
    <row r="233" spans="1:10" x14ac:dyDescent="0.25">
      <c r="A233" s="1">
        <v>2003</v>
      </c>
      <c r="B233" s="11" t="s">
        <v>23</v>
      </c>
      <c r="C233" s="12">
        <v>14</v>
      </c>
      <c r="D233" s="27">
        <v>50</v>
      </c>
      <c r="E233" s="27">
        <v>44</v>
      </c>
      <c r="F233" s="27">
        <v>6</v>
      </c>
      <c r="G233" s="28">
        <v>7.333333333333333</v>
      </c>
      <c r="H233" s="29">
        <v>13.492472549564598</v>
      </c>
      <c r="I233" s="29">
        <v>11.873375843616845</v>
      </c>
      <c r="J233" s="29">
        <v>1.6190967059477517</v>
      </c>
    </row>
    <row r="234" spans="1:10" x14ac:dyDescent="0.25">
      <c r="A234" s="1">
        <v>2004</v>
      </c>
      <c r="B234" s="11" t="s">
        <v>23</v>
      </c>
      <c r="C234" s="12">
        <v>14</v>
      </c>
      <c r="D234" s="27">
        <v>44</v>
      </c>
      <c r="E234" s="27">
        <v>36</v>
      </c>
      <c r="F234" s="27">
        <v>8</v>
      </c>
      <c r="G234" s="28">
        <v>4.5</v>
      </c>
      <c r="H234" s="29">
        <v>11.838872939296179</v>
      </c>
      <c r="I234" s="29">
        <v>9.6863505866968733</v>
      </c>
      <c r="J234" s="29">
        <v>2.1525223525993051</v>
      </c>
    </row>
    <row r="235" spans="1:10" x14ac:dyDescent="0.25">
      <c r="A235" s="1">
        <v>2005</v>
      </c>
      <c r="B235" s="11" t="s">
        <v>23</v>
      </c>
      <c r="C235" s="12">
        <v>14</v>
      </c>
      <c r="D235" s="27">
        <v>58</v>
      </c>
      <c r="E235" s="27">
        <v>47</v>
      </c>
      <c r="F235" s="27">
        <v>11</v>
      </c>
      <c r="G235" s="28">
        <v>4.2727272727272725</v>
      </c>
      <c r="H235" s="29">
        <v>15.551849329393532</v>
      </c>
      <c r="I235" s="29">
        <v>12.602360663474069</v>
      </c>
      <c r="J235" s="29">
        <v>2.9494886659194628</v>
      </c>
    </row>
    <row r="236" spans="1:10" x14ac:dyDescent="0.25">
      <c r="A236" s="1">
        <v>2006</v>
      </c>
      <c r="B236" s="11" t="s">
        <v>23</v>
      </c>
      <c r="C236" s="12">
        <v>14</v>
      </c>
      <c r="D236" s="27">
        <v>47</v>
      </c>
      <c r="E236" s="27">
        <v>44</v>
      </c>
      <c r="F236" s="27">
        <v>3</v>
      </c>
      <c r="G236" s="28">
        <v>14.666666666666666</v>
      </c>
      <c r="H236" s="29">
        <v>12.554357697691065</v>
      </c>
      <c r="I236" s="29">
        <v>11.753015716987381</v>
      </c>
      <c r="J236" s="29">
        <v>0.80134198070368512</v>
      </c>
    </row>
    <row r="237" spans="1:10" x14ac:dyDescent="0.25">
      <c r="A237" s="1">
        <v>2007</v>
      </c>
      <c r="B237" s="11" t="s">
        <v>23</v>
      </c>
      <c r="C237" s="12">
        <v>14</v>
      </c>
      <c r="D237" s="27">
        <v>62</v>
      </c>
      <c r="E237" s="27">
        <v>52</v>
      </c>
      <c r="F237" s="27">
        <v>10</v>
      </c>
      <c r="G237" s="28">
        <v>5.2</v>
      </c>
      <c r="H237" s="29">
        <v>16.489887975148143</v>
      </c>
      <c r="I237" s="29">
        <v>13.830228624317797</v>
      </c>
      <c r="J237" s="29">
        <v>2.6596593508303457</v>
      </c>
    </row>
    <row r="238" spans="1:10" x14ac:dyDescent="0.25">
      <c r="A238" s="1">
        <v>2008</v>
      </c>
      <c r="B238" s="11" t="s">
        <v>23</v>
      </c>
      <c r="C238" s="12">
        <v>14</v>
      </c>
      <c r="D238" s="27">
        <v>57</v>
      </c>
      <c r="E238" s="27">
        <v>48</v>
      </c>
      <c r="F238" s="27">
        <v>9</v>
      </c>
      <c r="G238" s="28">
        <v>5.333333333333333</v>
      </c>
      <c r="H238" s="29">
        <v>15.08471257006452</v>
      </c>
      <c r="I238" s="29">
        <v>12.702915848475385</v>
      </c>
      <c r="J238" s="29">
        <v>2.3817967215891347</v>
      </c>
    </row>
    <row r="239" spans="1:10" x14ac:dyDescent="0.25">
      <c r="A239" s="1">
        <v>2009</v>
      </c>
      <c r="B239" s="11" t="s">
        <v>23</v>
      </c>
      <c r="C239" s="12">
        <v>14</v>
      </c>
      <c r="D239" s="27">
        <v>80</v>
      </c>
      <c r="E239" s="27">
        <v>67</v>
      </c>
      <c r="F239" s="27">
        <v>13</v>
      </c>
      <c r="G239" s="28">
        <v>5.1538461538461542</v>
      </c>
      <c r="H239" s="29">
        <v>21.05545744297261</v>
      </c>
      <c r="I239" s="29">
        <v>17.633945608489558</v>
      </c>
      <c r="J239" s="29">
        <v>3.4215118344830486</v>
      </c>
    </row>
    <row r="240" spans="1:10" x14ac:dyDescent="0.25">
      <c r="A240" s="1">
        <v>2010</v>
      </c>
      <c r="B240" s="11" t="s">
        <v>23</v>
      </c>
      <c r="C240" s="12">
        <v>14</v>
      </c>
      <c r="D240" s="27">
        <v>61</v>
      </c>
      <c r="E240" s="27">
        <v>53</v>
      </c>
      <c r="F240" s="27">
        <v>8</v>
      </c>
      <c r="G240" s="28">
        <v>6.625</v>
      </c>
      <c r="H240" s="29">
        <v>15.95563809473987</v>
      </c>
      <c r="I240" s="29">
        <v>13.863095393790379</v>
      </c>
      <c r="J240" s="29">
        <v>2.0925427009494912</v>
      </c>
    </row>
    <row r="241" spans="1:10" x14ac:dyDescent="0.25">
      <c r="A241" s="1">
        <v>2011</v>
      </c>
      <c r="B241" s="11" t="s">
        <v>23</v>
      </c>
      <c r="C241" s="12">
        <v>14</v>
      </c>
      <c r="D241" s="27">
        <v>41</v>
      </c>
      <c r="E241" s="27">
        <v>38</v>
      </c>
      <c r="F241" s="27">
        <v>3</v>
      </c>
      <c r="G241" s="28">
        <v>12.666666666666666</v>
      </c>
      <c r="H241" s="29">
        <v>10.655854872454615</v>
      </c>
      <c r="I241" s="29">
        <v>9.876158174470131</v>
      </c>
      <c r="J241" s="29">
        <v>0.77969669798448404</v>
      </c>
    </row>
    <row r="242" spans="1:10" x14ac:dyDescent="0.25">
      <c r="A242" s="1">
        <v>2012</v>
      </c>
      <c r="B242" s="11" t="s">
        <v>23</v>
      </c>
      <c r="C242" s="12">
        <v>14</v>
      </c>
      <c r="D242" s="27">
        <v>50</v>
      </c>
      <c r="E242" s="27">
        <v>48</v>
      </c>
      <c r="F242" s="27">
        <v>2</v>
      </c>
      <c r="G242" s="28">
        <v>24</v>
      </c>
      <c r="H242" s="29">
        <v>12.912856297987402</v>
      </c>
      <c r="I242" s="29">
        <v>12.396342046067907</v>
      </c>
      <c r="J242" s="29">
        <v>0.51651425191949607</v>
      </c>
    </row>
    <row r="243" spans="1:10" x14ac:dyDescent="0.25">
      <c r="A243" s="1">
        <v>2013</v>
      </c>
      <c r="B243" s="11" t="s">
        <v>23</v>
      </c>
      <c r="C243" s="12">
        <v>14</v>
      </c>
      <c r="D243" s="27">
        <v>43</v>
      </c>
      <c r="E243" s="27">
        <v>39</v>
      </c>
      <c r="F243" s="27">
        <v>4</v>
      </c>
      <c r="G243" s="28">
        <v>9.75</v>
      </c>
      <c r="H243" s="29">
        <v>11.042828196706155</v>
      </c>
      <c r="I243" s="29">
        <v>10.015588364454421</v>
      </c>
      <c r="J243" s="29">
        <v>1.0272398322517353</v>
      </c>
    </row>
    <row r="244" spans="1:10" x14ac:dyDescent="0.25">
      <c r="A244" s="1">
        <v>2014</v>
      </c>
      <c r="B244" s="11" t="s">
        <v>23</v>
      </c>
      <c r="C244" s="12">
        <v>14</v>
      </c>
      <c r="D244" s="27">
        <v>54</v>
      </c>
      <c r="E244" s="27">
        <v>45</v>
      </c>
      <c r="F244" s="27">
        <v>9</v>
      </c>
      <c r="G244" s="28">
        <v>5</v>
      </c>
      <c r="H244" s="29">
        <v>13.788137605613302</v>
      </c>
      <c r="I244" s="29">
        <v>11.49011467134442</v>
      </c>
      <c r="J244" s="29">
        <v>2.298022934268884</v>
      </c>
    </row>
    <row r="245" spans="1:10" x14ac:dyDescent="0.25">
      <c r="A245" s="1">
        <v>2015</v>
      </c>
      <c r="B245" s="11" t="s">
        <v>23</v>
      </c>
      <c r="C245" s="12">
        <v>14</v>
      </c>
      <c r="D245" s="27">
        <v>49</v>
      </c>
      <c r="E245" s="27">
        <v>43</v>
      </c>
      <c r="F245" s="27">
        <v>6</v>
      </c>
      <c r="G245" s="28">
        <v>7.166666666666667</v>
      </c>
      <c r="H245" s="29">
        <v>12.443148776889265</v>
      </c>
      <c r="I245" s="29">
        <v>10.919497906249761</v>
      </c>
      <c r="J245" s="29">
        <v>1.5236508706395016</v>
      </c>
    </row>
    <row r="246" spans="1:10" x14ac:dyDescent="0.25">
      <c r="A246" s="1">
        <v>2016</v>
      </c>
      <c r="B246" s="11" t="s">
        <v>23</v>
      </c>
      <c r="C246" s="12">
        <v>14</v>
      </c>
      <c r="D246" s="27">
        <v>48</v>
      </c>
      <c r="E246" s="27">
        <v>40</v>
      </c>
      <c r="F246" s="27">
        <v>8</v>
      </c>
      <c r="G246" s="28">
        <v>5</v>
      </c>
      <c r="H246" s="29">
        <v>12.116469563680882</v>
      </c>
      <c r="I246" s="29">
        <v>10.097057969734069</v>
      </c>
      <c r="J246" s="29">
        <v>2.0194115939468138</v>
      </c>
    </row>
    <row r="247" spans="1:10" x14ac:dyDescent="0.25">
      <c r="A247" s="1">
        <v>2017</v>
      </c>
      <c r="B247" s="11" t="s">
        <v>23</v>
      </c>
      <c r="C247" s="12">
        <v>14</v>
      </c>
      <c r="D247" s="27">
        <v>58</v>
      </c>
      <c r="E247" s="27">
        <v>50</v>
      </c>
      <c r="F247" s="27">
        <v>8</v>
      </c>
      <c r="G247" s="28">
        <v>6.25</v>
      </c>
      <c r="H247" s="29">
        <v>14.554835342151556</v>
      </c>
      <c r="I247" s="29">
        <v>12.547271846682374</v>
      </c>
      <c r="J247" s="29">
        <v>2.0075634954691801</v>
      </c>
    </row>
    <row r="248" spans="1:10" x14ac:dyDescent="0.25">
      <c r="A248" s="1">
        <v>2018</v>
      </c>
      <c r="B248" s="11" t="s">
        <v>23</v>
      </c>
      <c r="C248" s="12">
        <v>14</v>
      </c>
      <c r="D248" s="27">
        <v>46</v>
      </c>
      <c r="E248" s="27">
        <v>38</v>
      </c>
      <c r="F248" s="27">
        <v>8</v>
      </c>
      <c r="G248" s="28">
        <v>4.75</v>
      </c>
      <c r="H248" s="29">
        <v>11.473181438387769</v>
      </c>
      <c r="I248" s="29">
        <v>9.477845536059462</v>
      </c>
      <c r="J248" s="29">
        <v>1.9953359023283075</v>
      </c>
    </row>
    <row r="249" spans="1:10" x14ac:dyDescent="0.25">
      <c r="A249" s="1">
        <v>2019</v>
      </c>
      <c r="B249" s="11" t="s">
        <v>23</v>
      </c>
      <c r="C249" s="12">
        <v>14</v>
      </c>
      <c r="D249" s="27">
        <v>46</v>
      </c>
      <c r="E249" s="27">
        <v>39</v>
      </c>
      <c r="F249" s="27">
        <v>7</v>
      </c>
      <c r="G249" s="28">
        <v>5.5714285714285712</v>
      </c>
      <c r="H249" s="29">
        <v>11.402706407577346</v>
      </c>
      <c r="I249" s="29">
        <v>9.667511954250358</v>
      </c>
      <c r="J249" s="29">
        <v>1.7351944533269876</v>
      </c>
    </row>
    <row r="250" spans="1:10" x14ac:dyDescent="0.25">
      <c r="A250" s="1">
        <v>2020</v>
      </c>
      <c r="B250" s="11" t="s">
        <v>23</v>
      </c>
      <c r="C250" s="12">
        <v>14</v>
      </c>
      <c r="D250" s="27">
        <v>52</v>
      </c>
      <c r="E250" s="27">
        <v>44</v>
      </c>
      <c r="F250" s="27">
        <v>8</v>
      </c>
      <c r="G250" s="28">
        <f t="shared" ref="G250" si="11">E250/F250</f>
        <v>5.5</v>
      </c>
      <c r="H250" s="29">
        <v>12.813089063289267</v>
      </c>
      <c r="I250" s="29">
        <v>10.841844592013995</v>
      </c>
      <c r="J250" s="29">
        <v>1.9712444712752721</v>
      </c>
    </row>
    <row r="251" spans="1:10" x14ac:dyDescent="0.25">
      <c r="A251" s="1">
        <v>2002</v>
      </c>
      <c r="B251" s="11" t="s">
        <v>24</v>
      </c>
      <c r="C251" s="12">
        <v>10</v>
      </c>
      <c r="D251" s="27">
        <v>101</v>
      </c>
      <c r="E251" s="27">
        <v>94</v>
      </c>
      <c r="F251" s="27">
        <v>7</v>
      </c>
      <c r="G251" s="28">
        <v>13.428571428571429</v>
      </c>
      <c r="H251" s="29">
        <v>13.599231980007781</v>
      </c>
      <c r="I251" s="29">
        <v>12.656710951690412</v>
      </c>
      <c r="J251" s="29">
        <v>0.94252102831737106</v>
      </c>
    </row>
    <row r="252" spans="1:10" x14ac:dyDescent="0.25">
      <c r="A252" s="1">
        <v>2003</v>
      </c>
      <c r="B252" s="11" t="s">
        <v>24</v>
      </c>
      <c r="C252" s="12">
        <v>10</v>
      </c>
      <c r="D252" s="27">
        <v>120</v>
      </c>
      <c r="E252" s="27">
        <v>107</v>
      </c>
      <c r="F252" s="27">
        <v>13</v>
      </c>
      <c r="G252" s="28">
        <v>8.2307692307692299</v>
      </c>
      <c r="H252" s="29">
        <v>15.953373606738706</v>
      </c>
      <c r="I252" s="29">
        <v>14.225091466008678</v>
      </c>
      <c r="J252" s="29">
        <v>1.7282821407300262</v>
      </c>
    </row>
    <row r="253" spans="1:10" x14ac:dyDescent="0.25">
      <c r="A253" s="1">
        <v>2004</v>
      </c>
      <c r="B253" s="11" t="s">
        <v>24</v>
      </c>
      <c r="C253" s="12">
        <v>10</v>
      </c>
      <c r="D253" s="27">
        <v>105</v>
      </c>
      <c r="E253" s="27">
        <v>89</v>
      </c>
      <c r="F253" s="27">
        <v>16</v>
      </c>
      <c r="G253" s="28">
        <v>5.5625</v>
      </c>
      <c r="H253" s="29">
        <v>13.790132569141097</v>
      </c>
      <c r="I253" s="29">
        <v>11.688779034795788</v>
      </c>
      <c r="J253" s="29">
        <v>2.1013535343453102</v>
      </c>
    </row>
    <row r="254" spans="1:10" x14ac:dyDescent="0.25">
      <c r="A254" s="1">
        <v>2005</v>
      </c>
      <c r="B254" s="11" t="s">
        <v>24</v>
      </c>
      <c r="C254" s="12">
        <v>10</v>
      </c>
      <c r="D254" s="27">
        <v>117</v>
      </c>
      <c r="E254" s="27">
        <v>96</v>
      </c>
      <c r="F254" s="27">
        <v>21</v>
      </c>
      <c r="G254" s="28">
        <v>4.5714285714285712</v>
      </c>
      <c r="H254" s="29">
        <v>15.187960750155449</v>
      </c>
      <c r="I254" s="29">
        <v>12.461916512948061</v>
      </c>
      <c r="J254" s="29">
        <v>2.7260442372073883</v>
      </c>
    </row>
    <row r="255" spans="1:10" x14ac:dyDescent="0.25">
      <c r="A255" s="1">
        <v>2006</v>
      </c>
      <c r="B255" s="11" t="s">
        <v>24</v>
      </c>
      <c r="C255" s="12">
        <v>10</v>
      </c>
      <c r="D255" s="27">
        <v>124</v>
      </c>
      <c r="E255" s="27">
        <v>100</v>
      </c>
      <c r="F255" s="27">
        <v>24</v>
      </c>
      <c r="G255" s="28">
        <v>4.166666666666667</v>
      </c>
      <c r="H255" s="29">
        <v>15.908449439355451</v>
      </c>
      <c r="I255" s="29">
        <v>12.829394709157622</v>
      </c>
      <c r="J255" s="29">
        <v>3.0790547301978295</v>
      </c>
    </row>
    <row r="256" spans="1:10" x14ac:dyDescent="0.25">
      <c r="A256" s="1">
        <v>2007</v>
      </c>
      <c r="B256" s="11" t="s">
        <v>24</v>
      </c>
      <c r="C256" s="12">
        <v>10</v>
      </c>
      <c r="D256" s="27">
        <v>124</v>
      </c>
      <c r="E256" s="27">
        <v>106</v>
      </c>
      <c r="F256" s="27">
        <v>18</v>
      </c>
      <c r="G256" s="28">
        <v>5.8888888888888893</v>
      </c>
      <c r="H256" s="29">
        <v>15.729932285178599</v>
      </c>
      <c r="I256" s="29">
        <v>13.446555017975253</v>
      </c>
      <c r="J256" s="29">
        <v>2.283377267203345</v>
      </c>
    </row>
    <row r="257" spans="1:10" x14ac:dyDescent="0.25">
      <c r="A257" s="1">
        <v>2008</v>
      </c>
      <c r="B257" s="11" t="s">
        <v>24</v>
      </c>
      <c r="C257" s="12">
        <v>10</v>
      </c>
      <c r="D257" s="27">
        <v>120</v>
      </c>
      <c r="E257" s="27">
        <v>100</v>
      </c>
      <c r="F257" s="27">
        <v>20</v>
      </c>
      <c r="G257" s="28">
        <v>5</v>
      </c>
      <c r="H257" s="29">
        <v>15.039912166912945</v>
      </c>
      <c r="I257" s="29">
        <v>12.533260139094121</v>
      </c>
      <c r="J257" s="29">
        <v>2.506652027818824</v>
      </c>
    </row>
    <row r="258" spans="1:10" x14ac:dyDescent="0.25">
      <c r="A258" s="1">
        <v>2009</v>
      </c>
      <c r="B258" s="11" t="s">
        <v>24</v>
      </c>
      <c r="C258" s="12">
        <v>10</v>
      </c>
      <c r="D258" s="27">
        <v>127</v>
      </c>
      <c r="E258" s="27">
        <v>108</v>
      </c>
      <c r="F258" s="27">
        <v>19</v>
      </c>
      <c r="G258" s="28">
        <v>5.6842105263157894</v>
      </c>
      <c r="H258" s="29">
        <v>15.723659774668814</v>
      </c>
      <c r="I258" s="29">
        <v>13.371301225702613</v>
      </c>
      <c r="J258" s="29">
        <v>2.3523585489662002</v>
      </c>
    </row>
    <row r="259" spans="1:10" x14ac:dyDescent="0.25">
      <c r="A259" s="1">
        <v>2010</v>
      </c>
      <c r="B259" s="11" t="s">
        <v>24</v>
      </c>
      <c r="C259" s="12">
        <v>10</v>
      </c>
      <c r="D259" s="27">
        <v>158</v>
      </c>
      <c r="E259" s="27">
        <v>126</v>
      </c>
      <c r="F259" s="27">
        <v>32</v>
      </c>
      <c r="G259" s="28">
        <v>3.9375</v>
      </c>
      <c r="H259" s="29">
        <v>19.341104866736114</v>
      </c>
      <c r="I259" s="29">
        <v>15.423919070941459</v>
      </c>
      <c r="J259" s="29">
        <v>3.9171857957946563</v>
      </c>
    </row>
    <row r="260" spans="1:10" x14ac:dyDescent="0.25">
      <c r="A260" s="1">
        <v>2011</v>
      </c>
      <c r="B260" s="11" t="s">
        <v>24</v>
      </c>
      <c r="C260" s="12">
        <v>10</v>
      </c>
      <c r="D260" s="27">
        <v>133</v>
      </c>
      <c r="E260" s="27">
        <v>115</v>
      </c>
      <c r="F260" s="27">
        <v>18</v>
      </c>
      <c r="G260" s="28">
        <v>6.3888888888888893</v>
      </c>
      <c r="H260" s="29">
        <v>16.101694915254235</v>
      </c>
      <c r="I260" s="29">
        <v>13.922518159806296</v>
      </c>
      <c r="J260" s="29">
        <v>2.179176755447942</v>
      </c>
    </row>
    <row r="261" spans="1:10" x14ac:dyDescent="0.25">
      <c r="A261" s="1">
        <v>2012</v>
      </c>
      <c r="B261" s="11" t="s">
        <v>24</v>
      </c>
      <c r="C261" s="12">
        <v>10</v>
      </c>
      <c r="D261" s="27">
        <v>119</v>
      </c>
      <c r="E261" s="27">
        <v>103</v>
      </c>
      <c r="F261" s="27">
        <v>16</v>
      </c>
      <c r="G261" s="28">
        <v>6.4375</v>
      </c>
      <c r="H261" s="29">
        <v>14.260616969415169</v>
      </c>
      <c r="I261" s="29">
        <v>12.343223091174476</v>
      </c>
      <c r="J261" s="29">
        <v>1.9173938782406952</v>
      </c>
    </row>
    <row r="262" spans="1:10" x14ac:dyDescent="0.25">
      <c r="A262" s="1">
        <v>2013</v>
      </c>
      <c r="B262" s="11" t="s">
        <v>24</v>
      </c>
      <c r="C262" s="12">
        <v>10</v>
      </c>
      <c r="D262" s="27">
        <v>148</v>
      </c>
      <c r="E262" s="27">
        <v>122</v>
      </c>
      <c r="F262" s="27">
        <v>26</v>
      </c>
      <c r="G262" s="28">
        <v>4.6923076923076925</v>
      </c>
      <c r="H262" s="29">
        <v>17.579744333502003</v>
      </c>
      <c r="I262" s="29">
        <v>14.491410869508409</v>
      </c>
      <c r="J262" s="29">
        <v>3.0883334639935955</v>
      </c>
    </row>
    <row r="263" spans="1:10" x14ac:dyDescent="0.25">
      <c r="A263" s="1">
        <v>2014</v>
      </c>
      <c r="B263" s="11" t="s">
        <v>24</v>
      </c>
      <c r="C263" s="12">
        <v>10</v>
      </c>
      <c r="D263" s="27">
        <v>103</v>
      </c>
      <c r="E263" s="27">
        <v>93</v>
      </c>
      <c r="F263" s="27">
        <v>10</v>
      </c>
      <c r="G263" s="28">
        <v>9.3000000000000007</v>
      </c>
      <c r="H263" s="29">
        <v>12.130676832880493</v>
      </c>
      <c r="I263" s="29">
        <v>10.952941218037727</v>
      </c>
      <c r="J263" s="29">
        <v>1.1777356148427662</v>
      </c>
    </row>
    <row r="264" spans="1:10" x14ac:dyDescent="0.25">
      <c r="A264" s="1">
        <v>2015</v>
      </c>
      <c r="B264" s="11" t="s">
        <v>24</v>
      </c>
      <c r="C264" s="12">
        <v>10</v>
      </c>
      <c r="D264" s="27">
        <v>118</v>
      </c>
      <c r="E264" s="27">
        <v>89</v>
      </c>
      <c r="F264" s="27">
        <v>29</v>
      </c>
      <c r="G264" s="28">
        <v>3.0689655172413794</v>
      </c>
      <c r="H264" s="29">
        <v>13.782213002933977</v>
      </c>
      <c r="I264" s="29">
        <v>10.395058959840032</v>
      </c>
      <c r="J264" s="29">
        <v>3.3871540430939437</v>
      </c>
    </row>
    <row r="265" spans="1:10" x14ac:dyDescent="0.25">
      <c r="A265" s="1">
        <v>2016</v>
      </c>
      <c r="B265" s="11" t="s">
        <v>24</v>
      </c>
      <c r="C265" s="12">
        <v>10</v>
      </c>
      <c r="D265" s="27">
        <v>111</v>
      </c>
      <c r="E265" s="27">
        <v>87</v>
      </c>
      <c r="F265" s="27">
        <v>24</v>
      </c>
      <c r="G265" s="28">
        <v>3.625</v>
      </c>
      <c r="H265" s="29">
        <v>12.857788228752796</v>
      </c>
      <c r="I265" s="29">
        <v>10.07772590902246</v>
      </c>
      <c r="J265" s="29">
        <v>2.7800623197303342</v>
      </c>
    </row>
    <row r="266" spans="1:10" x14ac:dyDescent="0.25">
      <c r="A266" s="1">
        <v>2017</v>
      </c>
      <c r="B266" s="11" t="s">
        <v>24</v>
      </c>
      <c r="C266" s="12">
        <v>10</v>
      </c>
      <c r="D266" s="27">
        <v>125</v>
      </c>
      <c r="E266" s="27">
        <v>112</v>
      </c>
      <c r="F266" s="27">
        <v>13</v>
      </c>
      <c r="G266" s="28">
        <v>8.615384615384615</v>
      </c>
      <c r="H266" s="29">
        <v>14.364068225876695</v>
      </c>
      <c r="I266" s="29">
        <v>12.87020513038552</v>
      </c>
      <c r="J266" s="29">
        <v>1.4938630954911765</v>
      </c>
    </row>
    <row r="267" spans="1:10" x14ac:dyDescent="0.25">
      <c r="A267" s="1">
        <v>2018</v>
      </c>
      <c r="B267" s="11" t="s">
        <v>24</v>
      </c>
      <c r="C267" s="12">
        <v>10</v>
      </c>
      <c r="D267" s="27">
        <v>110</v>
      </c>
      <c r="E267" s="27">
        <v>97</v>
      </c>
      <c r="F267" s="27">
        <v>13</v>
      </c>
      <c r="G267" s="28">
        <v>7.4615384615384617</v>
      </c>
      <c r="H267" s="29">
        <v>12.537784322754485</v>
      </c>
      <c r="I267" s="29">
        <v>11.056046175519862</v>
      </c>
      <c r="J267" s="29">
        <v>1.4817381472346207</v>
      </c>
    </row>
    <row r="268" spans="1:10" x14ac:dyDescent="0.25">
      <c r="A268" s="1">
        <v>2019</v>
      </c>
      <c r="B268" s="11" t="s">
        <v>24</v>
      </c>
      <c r="C268" s="12">
        <v>10</v>
      </c>
      <c r="D268" s="27">
        <v>146</v>
      </c>
      <c r="E268" s="27">
        <v>113</v>
      </c>
      <c r="F268" s="27">
        <v>33</v>
      </c>
      <c r="G268" s="28">
        <v>3.4242424242424243</v>
      </c>
      <c r="H268" s="29">
        <v>16.507172705729118</v>
      </c>
      <c r="I268" s="29">
        <v>12.776099422927333</v>
      </c>
      <c r="J268" s="29">
        <v>3.7310732828017872</v>
      </c>
    </row>
    <row r="269" spans="1:10" x14ac:dyDescent="0.25">
      <c r="A269" s="1">
        <v>2020</v>
      </c>
      <c r="B269" s="11" t="s">
        <v>24</v>
      </c>
      <c r="C269" s="12">
        <v>10</v>
      </c>
      <c r="D269" s="27">
        <v>93</v>
      </c>
      <c r="E269" s="27">
        <v>74</v>
      </c>
      <c r="F269" s="27">
        <v>19</v>
      </c>
      <c r="G269" s="28">
        <f t="shared" ref="G269" si="12">E269/F269</f>
        <v>3.8947368421052633</v>
      </c>
      <c r="H269" s="29">
        <v>10.432558556941578</v>
      </c>
      <c r="I269" s="29">
        <v>8.3011756259535137</v>
      </c>
      <c r="J269" s="29">
        <v>2.1313829309880643</v>
      </c>
    </row>
    <row r="270" spans="1:10" x14ac:dyDescent="0.25">
      <c r="A270" s="1">
        <v>2002</v>
      </c>
      <c r="B270" s="11" t="s">
        <v>25</v>
      </c>
      <c r="C270" s="12">
        <v>11</v>
      </c>
      <c r="D270" s="27">
        <v>11</v>
      </c>
      <c r="E270" s="27">
        <v>11</v>
      </c>
      <c r="F270" s="27">
        <v>0</v>
      </c>
      <c r="G270" s="28" t="s">
        <v>11</v>
      </c>
      <c r="H270" s="29">
        <v>11.822998957426455</v>
      </c>
      <c r="I270" s="29">
        <v>11.822998957426455</v>
      </c>
      <c r="J270" s="29">
        <v>0</v>
      </c>
    </row>
    <row r="271" spans="1:10" x14ac:dyDescent="0.25">
      <c r="A271" s="1">
        <v>2003</v>
      </c>
      <c r="B271" s="11" t="s">
        <v>25</v>
      </c>
      <c r="C271" s="12">
        <v>11</v>
      </c>
      <c r="D271" s="27">
        <v>16</v>
      </c>
      <c r="E271" s="27">
        <v>15</v>
      </c>
      <c r="F271" s="27">
        <v>1</v>
      </c>
      <c r="G271" s="28">
        <v>15</v>
      </c>
      <c r="H271" s="29">
        <v>17.047210117519207</v>
      </c>
      <c r="I271" s="29">
        <v>15.981759485174255</v>
      </c>
      <c r="J271" s="29">
        <v>1.0654506323449504</v>
      </c>
    </row>
    <row r="272" spans="1:10" x14ac:dyDescent="0.25">
      <c r="A272" s="1">
        <v>2004</v>
      </c>
      <c r="B272" s="11" t="s">
        <v>25</v>
      </c>
      <c r="C272" s="12">
        <v>11</v>
      </c>
      <c r="D272" s="27">
        <v>14</v>
      </c>
      <c r="E272" s="27">
        <v>14</v>
      </c>
      <c r="F272" s="27">
        <v>0</v>
      </c>
      <c r="G272" s="28" t="s">
        <v>11</v>
      </c>
      <c r="H272" s="29">
        <v>14.784307513596284</v>
      </c>
      <c r="I272" s="29">
        <v>14.784307513596284</v>
      </c>
      <c r="J272" s="29">
        <v>0</v>
      </c>
    </row>
    <row r="273" spans="1:10" x14ac:dyDescent="0.25">
      <c r="A273" s="1">
        <v>2005</v>
      </c>
      <c r="B273" s="11" t="s">
        <v>25</v>
      </c>
      <c r="C273" s="12">
        <v>11</v>
      </c>
      <c r="D273" s="27">
        <v>22</v>
      </c>
      <c r="E273" s="27">
        <v>19</v>
      </c>
      <c r="F273" s="27">
        <v>3</v>
      </c>
      <c r="G273" s="28">
        <v>6.333333333333333</v>
      </c>
      <c r="H273" s="29">
        <v>23.019053498372973</v>
      </c>
      <c r="I273" s="29">
        <v>19.880091657685746</v>
      </c>
      <c r="J273" s="29">
        <v>3.1389618406872235</v>
      </c>
    </row>
    <row r="274" spans="1:10" x14ac:dyDescent="0.25">
      <c r="A274" s="1">
        <v>2006</v>
      </c>
      <c r="B274" s="11" t="s">
        <v>25</v>
      </c>
      <c r="C274" s="12">
        <v>11</v>
      </c>
      <c r="D274" s="27">
        <v>14</v>
      </c>
      <c r="E274" s="27">
        <v>14</v>
      </c>
      <c r="F274" s="27">
        <v>0</v>
      </c>
      <c r="G274" s="28" t="s">
        <v>11</v>
      </c>
      <c r="H274" s="29">
        <v>14.52447893431823</v>
      </c>
      <c r="I274" s="29">
        <v>14.52447893431823</v>
      </c>
      <c r="J274" s="29">
        <v>0</v>
      </c>
    </row>
    <row r="275" spans="1:10" x14ac:dyDescent="0.25">
      <c r="A275" s="1">
        <v>2007</v>
      </c>
      <c r="B275" s="11" t="s">
        <v>25</v>
      </c>
      <c r="C275" s="12">
        <v>11</v>
      </c>
      <c r="D275" s="27">
        <v>17</v>
      </c>
      <c r="E275" s="27">
        <v>14</v>
      </c>
      <c r="F275" s="27">
        <v>3</v>
      </c>
      <c r="G275" s="28">
        <v>4.666666666666667</v>
      </c>
      <c r="H275" s="29">
        <v>17.47802395517401</v>
      </c>
      <c r="I275" s="29">
        <v>14.393666786613892</v>
      </c>
      <c r="J275" s="29">
        <v>3.084357168560119</v>
      </c>
    </row>
    <row r="276" spans="1:10" x14ac:dyDescent="0.25">
      <c r="A276" s="1">
        <v>2008</v>
      </c>
      <c r="B276" s="11" t="s">
        <v>25</v>
      </c>
      <c r="C276" s="12">
        <v>11</v>
      </c>
      <c r="D276" s="27">
        <v>17</v>
      </c>
      <c r="E276" s="27">
        <v>17</v>
      </c>
      <c r="F276" s="27">
        <v>0</v>
      </c>
      <c r="G276" s="28" t="s">
        <v>11</v>
      </c>
      <c r="H276" s="29">
        <v>17.303679576568783</v>
      </c>
      <c r="I276" s="29">
        <v>17.303679576568783</v>
      </c>
      <c r="J276" s="29">
        <v>0</v>
      </c>
    </row>
    <row r="277" spans="1:10" x14ac:dyDescent="0.25">
      <c r="A277" s="1">
        <v>2009</v>
      </c>
      <c r="B277" s="11" t="s">
        <v>25</v>
      </c>
      <c r="C277" s="12">
        <v>11</v>
      </c>
      <c r="D277" s="27">
        <v>21</v>
      </c>
      <c r="E277" s="27">
        <v>18</v>
      </c>
      <c r="F277" s="27">
        <v>3</v>
      </c>
      <c r="G277" s="28">
        <v>6</v>
      </c>
      <c r="H277" s="29">
        <v>21.145055077833941</v>
      </c>
      <c r="I277" s="29">
        <v>18.124332923857661</v>
      </c>
      <c r="J277" s="29">
        <v>3.0207221539762772</v>
      </c>
    </row>
    <row r="278" spans="1:10" x14ac:dyDescent="0.25">
      <c r="A278" s="1">
        <v>2010</v>
      </c>
      <c r="B278" s="11" t="s">
        <v>25</v>
      </c>
      <c r="C278" s="12">
        <v>11</v>
      </c>
      <c r="D278" s="27">
        <v>14</v>
      </c>
      <c r="E278" s="27">
        <v>13</v>
      </c>
      <c r="F278" s="27">
        <v>1</v>
      </c>
      <c r="G278" s="28">
        <v>13</v>
      </c>
      <c r="H278" s="29">
        <v>13.964530093562352</v>
      </c>
      <c r="I278" s="29">
        <v>12.967063658307897</v>
      </c>
      <c r="J278" s="29">
        <v>0.99746643525445366</v>
      </c>
    </row>
    <row r="279" spans="1:10" x14ac:dyDescent="0.25">
      <c r="A279" s="1">
        <v>2011</v>
      </c>
      <c r="B279" s="11" t="s">
        <v>25</v>
      </c>
      <c r="C279" s="12">
        <v>11</v>
      </c>
      <c r="D279" s="27">
        <v>15</v>
      </c>
      <c r="E279" s="27">
        <v>11</v>
      </c>
      <c r="F279" s="27">
        <v>4</v>
      </c>
      <c r="G279" s="28">
        <v>2.75</v>
      </c>
      <c r="H279" s="29">
        <v>14.815253785297342</v>
      </c>
      <c r="I279" s="29">
        <v>10.864519442551384</v>
      </c>
      <c r="J279" s="29">
        <v>3.950734342745958</v>
      </c>
    </row>
    <row r="280" spans="1:10" x14ac:dyDescent="0.25">
      <c r="A280" s="1">
        <v>2012</v>
      </c>
      <c r="B280" s="11" t="s">
        <v>25</v>
      </c>
      <c r="C280" s="12">
        <v>11</v>
      </c>
      <c r="D280" s="27">
        <v>16</v>
      </c>
      <c r="E280" s="27">
        <v>15</v>
      </c>
      <c r="F280" s="27">
        <v>1</v>
      </c>
      <c r="G280" s="28">
        <v>15</v>
      </c>
      <c r="H280" s="29">
        <v>15.678128031513037</v>
      </c>
      <c r="I280" s="29">
        <v>14.698245029543472</v>
      </c>
      <c r="J280" s="29">
        <v>0.97988300196956479</v>
      </c>
    </row>
    <row r="281" spans="1:10" x14ac:dyDescent="0.25">
      <c r="A281" s="1">
        <v>2013</v>
      </c>
      <c r="B281" s="11" t="s">
        <v>25</v>
      </c>
      <c r="C281" s="12">
        <v>11</v>
      </c>
      <c r="D281" s="27">
        <v>11</v>
      </c>
      <c r="E281" s="27">
        <v>9</v>
      </c>
      <c r="F281" s="27">
        <v>2</v>
      </c>
      <c r="G281" s="28">
        <v>4.5</v>
      </c>
      <c r="H281" s="29">
        <v>10.703304401977192</v>
      </c>
      <c r="I281" s="29">
        <v>8.7572490561631575</v>
      </c>
      <c r="J281" s="29">
        <v>1.9460553458140351</v>
      </c>
    </row>
    <row r="282" spans="1:10" x14ac:dyDescent="0.25">
      <c r="A282" s="1">
        <v>2014</v>
      </c>
      <c r="B282" s="11" t="s">
        <v>25</v>
      </c>
      <c r="C282" s="12">
        <v>11</v>
      </c>
      <c r="D282" s="27">
        <v>11</v>
      </c>
      <c r="E282" s="27">
        <v>10</v>
      </c>
      <c r="F282" s="27">
        <v>1</v>
      </c>
      <c r="G282" s="28">
        <v>10</v>
      </c>
      <c r="H282" s="29">
        <v>10.633567271813313</v>
      </c>
      <c r="I282" s="29">
        <v>9.6668793380121034</v>
      </c>
      <c r="J282" s="29">
        <v>0.96668793380121021</v>
      </c>
    </row>
    <row r="283" spans="1:10" x14ac:dyDescent="0.25">
      <c r="A283" s="1">
        <v>2015</v>
      </c>
      <c r="B283" s="11" t="s">
        <v>25</v>
      </c>
      <c r="C283" s="12">
        <v>11</v>
      </c>
      <c r="D283" s="27">
        <v>16</v>
      </c>
      <c r="E283" s="27">
        <v>15</v>
      </c>
      <c r="F283" s="27">
        <v>1</v>
      </c>
      <c r="G283" s="28">
        <v>15</v>
      </c>
      <c r="H283" s="29">
        <v>15.370279643025256</v>
      </c>
      <c r="I283" s="29">
        <v>14.409637165336175</v>
      </c>
      <c r="J283" s="29">
        <v>0.96064247768907851</v>
      </c>
    </row>
    <row r="284" spans="1:10" x14ac:dyDescent="0.25">
      <c r="A284" s="1">
        <v>2016</v>
      </c>
      <c r="B284" s="11" t="s">
        <v>25</v>
      </c>
      <c r="C284" s="12">
        <v>11</v>
      </c>
      <c r="D284" s="27">
        <v>22</v>
      </c>
      <c r="E284" s="27">
        <v>20</v>
      </c>
      <c r="F284" s="27">
        <v>2</v>
      </c>
      <c r="G284" s="28">
        <v>10</v>
      </c>
      <c r="H284" s="29">
        <v>21.01161369193154</v>
      </c>
      <c r="I284" s="29">
        <v>19.101466992665038</v>
      </c>
      <c r="J284" s="29">
        <v>1.9101466992665037</v>
      </c>
    </row>
    <row r="285" spans="1:10" x14ac:dyDescent="0.25">
      <c r="A285" s="1">
        <v>2017</v>
      </c>
      <c r="B285" s="11" t="s">
        <v>25</v>
      </c>
      <c r="C285" s="12">
        <v>11</v>
      </c>
      <c r="D285" s="27">
        <v>14</v>
      </c>
      <c r="E285" s="27">
        <v>14</v>
      </c>
      <c r="F285" s="27">
        <v>0</v>
      </c>
      <c r="G285" s="28" t="s">
        <v>11</v>
      </c>
      <c r="H285" s="29">
        <v>13.285001233607257</v>
      </c>
      <c r="I285" s="29">
        <v>13.285001233607257</v>
      </c>
      <c r="J285" s="29">
        <v>0</v>
      </c>
    </row>
    <row r="286" spans="1:10" x14ac:dyDescent="0.25">
      <c r="A286" s="1">
        <v>2018</v>
      </c>
      <c r="B286" s="11" t="s">
        <v>25</v>
      </c>
      <c r="C286" s="12">
        <v>11</v>
      </c>
      <c r="D286" s="27">
        <v>13</v>
      </c>
      <c r="E286" s="27">
        <v>10</v>
      </c>
      <c r="F286" s="27">
        <v>3</v>
      </c>
      <c r="G286" s="28">
        <v>3.3333333333333335</v>
      </c>
      <c r="H286" s="29">
        <v>12.261490431321505</v>
      </c>
      <c r="I286" s="29">
        <v>9.4319157164011589</v>
      </c>
      <c r="J286" s="29">
        <v>2.8295747149203474</v>
      </c>
    </row>
    <row r="287" spans="1:10" x14ac:dyDescent="0.25">
      <c r="A287" s="1">
        <v>2019</v>
      </c>
      <c r="B287" s="11" t="s">
        <v>25</v>
      </c>
      <c r="C287" s="12">
        <v>11</v>
      </c>
      <c r="D287" s="27">
        <v>14</v>
      </c>
      <c r="E287" s="27">
        <v>10</v>
      </c>
      <c r="F287" s="27">
        <v>4</v>
      </c>
      <c r="G287" s="28">
        <v>2.5</v>
      </c>
      <c r="H287" s="29">
        <v>13.123359580052494</v>
      </c>
      <c r="I287" s="29">
        <v>9.373828271466067</v>
      </c>
      <c r="J287" s="29">
        <v>3.7495313085864268</v>
      </c>
    </row>
    <row r="288" spans="1:10" x14ac:dyDescent="0.25">
      <c r="A288" s="1">
        <v>2020</v>
      </c>
      <c r="B288" s="11" t="s">
        <v>25</v>
      </c>
      <c r="C288" s="12">
        <v>11</v>
      </c>
      <c r="D288" s="27">
        <v>11</v>
      </c>
      <c r="E288" s="27">
        <v>10</v>
      </c>
      <c r="F288" s="27">
        <v>1</v>
      </c>
      <c r="G288" s="28">
        <f t="shared" ref="G288" si="13">E288/F288</f>
        <v>10</v>
      </c>
      <c r="H288" s="29">
        <v>10.2519175745827</v>
      </c>
      <c r="I288" s="29">
        <v>9.3199250678024548</v>
      </c>
      <c r="J288" s="29">
        <v>0.93199250678024548</v>
      </c>
    </row>
    <row r="289" spans="1:10" x14ac:dyDescent="0.25">
      <c r="A289" s="1">
        <v>2002</v>
      </c>
      <c r="B289" s="11" t="s">
        <v>26</v>
      </c>
      <c r="C289" s="12">
        <v>12</v>
      </c>
      <c r="D289" s="27">
        <v>17</v>
      </c>
      <c r="E289" s="27">
        <v>13</v>
      </c>
      <c r="F289" s="27">
        <v>4</v>
      </c>
      <c r="G289" s="28">
        <v>3.25</v>
      </c>
      <c r="H289" s="29">
        <v>11.155294827880363</v>
      </c>
      <c r="I289" s="29">
        <v>8.5305195742614544</v>
      </c>
      <c r="J289" s="29">
        <v>2.6247752536189091</v>
      </c>
    </row>
    <row r="290" spans="1:10" x14ac:dyDescent="0.25">
      <c r="A290" s="1">
        <v>2003</v>
      </c>
      <c r="B290" s="11" t="s">
        <v>26</v>
      </c>
      <c r="C290" s="12">
        <v>12</v>
      </c>
      <c r="D290" s="27">
        <v>19</v>
      </c>
      <c r="E290" s="27">
        <v>14</v>
      </c>
      <c r="F290" s="27">
        <v>5</v>
      </c>
      <c r="G290" s="28">
        <v>2.8</v>
      </c>
      <c r="H290" s="29">
        <v>12.398527837957767</v>
      </c>
      <c r="I290" s="29">
        <v>9.1357573542846708</v>
      </c>
      <c r="J290" s="29">
        <v>3.2627704836730964</v>
      </c>
    </row>
    <row r="291" spans="1:10" x14ac:dyDescent="0.25">
      <c r="A291" s="1">
        <v>2004</v>
      </c>
      <c r="B291" s="11" t="s">
        <v>26</v>
      </c>
      <c r="C291" s="12">
        <v>12</v>
      </c>
      <c r="D291" s="27">
        <v>26</v>
      </c>
      <c r="E291" s="27">
        <v>21</v>
      </c>
      <c r="F291" s="27">
        <v>5</v>
      </c>
      <c r="G291" s="28">
        <v>4.2</v>
      </c>
      <c r="H291" s="29">
        <v>16.871285072806085</v>
      </c>
      <c r="I291" s="29">
        <v>13.62680717418953</v>
      </c>
      <c r="J291" s="29">
        <v>3.2444778986165548</v>
      </c>
    </row>
    <row r="292" spans="1:10" x14ac:dyDescent="0.25">
      <c r="A292" s="1">
        <v>2005</v>
      </c>
      <c r="B292" s="11" t="s">
        <v>26</v>
      </c>
      <c r="C292" s="12">
        <v>12</v>
      </c>
      <c r="D292" s="27">
        <v>13</v>
      </c>
      <c r="E292" s="27">
        <v>12</v>
      </c>
      <c r="F292" s="27">
        <v>1</v>
      </c>
      <c r="G292" s="28">
        <v>12</v>
      </c>
      <c r="H292" s="29">
        <v>8.3854196902554978</v>
      </c>
      <c r="I292" s="29">
        <v>7.7403874063896891</v>
      </c>
      <c r="J292" s="29">
        <v>0.64503228386580747</v>
      </c>
    </row>
    <row r="293" spans="1:10" x14ac:dyDescent="0.25">
      <c r="A293" s="1">
        <v>2006</v>
      </c>
      <c r="B293" s="11" t="s">
        <v>26</v>
      </c>
      <c r="C293" s="12">
        <v>12</v>
      </c>
      <c r="D293" s="27">
        <v>25</v>
      </c>
      <c r="E293" s="27">
        <v>23</v>
      </c>
      <c r="F293" s="27">
        <v>2</v>
      </c>
      <c r="G293" s="28">
        <v>11.5</v>
      </c>
      <c r="H293" s="29">
        <v>16.02019826597374</v>
      </c>
      <c r="I293" s="29">
        <v>14.738582404695839</v>
      </c>
      <c r="J293" s="29">
        <v>1.2816158612778992</v>
      </c>
    </row>
    <row r="294" spans="1:10" x14ac:dyDescent="0.25">
      <c r="A294" s="1">
        <v>2007</v>
      </c>
      <c r="B294" s="11" t="s">
        <v>26</v>
      </c>
      <c r="C294" s="12">
        <v>12</v>
      </c>
      <c r="D294" s="27">
        <v>18</v>
      </c>
      <c r="E294" s="27">
        <v>15</v>
      </c>
      <c r="F294" s="27">
        <v>3</v>
      </c>
      <c r="G294" s="28">
        <v>5</v>
      </c>
      <c r="H294" s="29">
        <v>11.454680828046149</v>
      </c>
      <c r="I294" s="29">
        <v>9.5455673567051242</v>
      </c>
      <c r="J294" s="29">
        <v>1.9091134713410247</v>
      </c>
    </row>
    <row r="295" spans="1:10" x14ac:dyDescent="0.25">
      <c r="A295" s="1">
        <v>2008</v>
      </c>
      <c r="B295" s="11" t="s">
        <v>26</v>
      </c>
      <c r="C295" s="12">
        <v>12</v>
      </c>
      <c r="D295" s="27">
        <v>29</v>
      </c>
      <c r="E295" s="27">
        <v>24</v>
      </c>
      <c r="F295" s="27">
        <v>5</v>
      </c>
      <c r="G295" s="28">
        <v>4.8</v>
      </c>
      <c r="H295" s="29">
        <v>18.307849648363025</v>
      </c>
      <c r="I295" s="29">
        <v>15.151323846921125</v>
      </c>
      <c r="J295" s="29">
        <v>3.1565258014419006</v>
      </c>
    </row>
    <row r="296" spans="1:10" x14ac:dyDescent="0.25">
      <c r="A296" s="1">
        <v>2009</v>
      </c>
      <c r="B296" s="11" t="s">
        <v>26</v>
      </c>
      <c r="C296" s="12">
        <v>12</v>
      </c>
      <c r="D296" s="27">
        <v>23</v>
      </c>
      <c r="E296" s="27">
        <v>15</v>
      </c>
      <c r="F296" s="27">
        <v>8</v>
      </c>
      <c r="G296" s="28">
        <v>1.875</v>
      </c>
      <c r="H296" s="29">
        <v>14.402003757044458</v>
      </c>
      <c r="I296" s="29">
        <v>9.3926111458985613</v>
      </c>
      <c r="J296" s="29">
        <v>5.0093926111458984</v>
      </c>
    </row>
    <row r="297" spans="1:10" x14ac:dyDescent="0.25">
      <c r="A297" s="1">
        <v>2010</v>
      </c>
      <c r="B297" s="11" t="s">
        <v>26</v>
      </c>
      <c r="C297" s="12">
        <v>12</v>
      </c>
      <c r="D297" s="27">
        <v>24</v>
      </c>
      <c r="E297" s="27">
        <v>24</v>
      </c>
      <c r="F297" s="27">
        <v>0</v>
      </c>
      <c r="G297" s="28" t="s">
        <v>11</v>
      </c>
      <c r="H297" s="29">
        <v>14.904980747733202</v>
      </c>
      <c r="I297" s="29">
        <v>14.904980747733202</v>
      </c>
      <c r="J297" s="29">
        <v>0</v>
      </c>
    </row>
    <row r="298" spans="1:10" x14ac:dyDescent="0.25">
      <c r="A298" s="1">
        <v>2011</v>
      </c>
      <c r="B298" s="11" t="s">
        <v>26</v>
      </c>
      <c r="C298" s="12">
        <v>12</v>
      </c>
      <c r="D298" s="27">
        <v>20</v>
      </c>
      <c r="E298" s="27">
        <v>17</v>
      </c>
      <c r="F298" s="27">
        <v>3</v>
      </c>
      <c r="G298" s="28">
        <v>5.666666666666667</v>
      </c>
      <c r="H298" s="29">
        <v>12.31163202994189</v>
      </c>
      <c r="I298" s="29">
        <v>10.464887225450605</v>
      </c>
      <c r="J298" s="29">
        <v>1.8467448044912835</v>
      </c>
    </row>
    <row r="299" spans="1:10" x14ac:dyDescent="0.25">
      <c r="A299" s="1">
        <v>2012</v>
      </c>
      <c r="B299" s="11" t="s">
        <v>26</v>
      </c>
      <c r="C299" s="12">
        <v>12</v>
      </c>
      <c r="D299" s="27">
        <v>22</v>
      </c>
      <c r="E299" s="27">
        <v>16</v>
      </c>
      <c r="F299" s="27">
        <v>6</v>
      </c>
      <c r="G299" s="28">
        <v>2.6666666666666665</v>
      </c>
      <c r="H299" s="29">
        <v>13.424702673346474</v>
      </c>
      <c r="I299" s="29">
        <v>9.7634201260701623</v>
      </c>
      <c r="J299" s="29">
        <v>3.6612825472763109</v>
      </c>
    </row>
    <row r="300" spans="1:10" x14ac:dyDescent="0.25">
      <c r="A300" s="53">
        <v>2013</v>
      </c>
      <c r="B300" s="54" t="s">
        <v>26</v>
      </c>
      <c r="C300" s="55">
        <v>12</v>
      </c>
      <c r="D300" s="56">
        <v>16</v>
      </c>
      <c r="E300" s="56">
        <v>13</v>
      </c>
      <c r="F300" s="56">
        <v>3</v>
      </c>
      <c r="G300" s="57">
        <v>4.333333333333333</v>
      </c>
      <c r="H300" s="58">
        <v>9.6886316018941283</v>
      </c>
      <c r="I300" s="58">
        <v>7.872013176538978</v>
      </c>
      <c r="J300" s="58">
        <v>1.8166184253551487</v>
      </c>
    </row>
    <row r="301" spans="1:10" x14ac:dyDescent="0.25">
      <c r="A301" s="53">
        <v>2014</v>
      </c>
      <c r="B301" s="54" t="s">
        <v>26</v>
      </c>
      <c r="C301" s="55">
        <v>12</v>
      </c>
      <c r="D301" s="56">
        <v>21</v>
      </c>
      <c r="E301" s="56">
        <v>18</v>
      </c>
      <c r="F301" s="56">
        <v>3</v>
      </c>
      <c r="G301" s="57">
        <v>6</v>
      </c>
      <c r="H301" s="58">
        <v>12.614506682685089</v>
      </c>
      <c r="I301" s="58">
        <v>10.812434299444361</v>
      </c>
      <c r="J301" s="58">
        <v>1.8020723832407268</v>
      </c>
    </row>
    <row r="302" spans="1:10" x14ac:dyDescent="0.25">
      <c r="A302" s="53">
        <v>2015</v>
      </c>
      <c r="B302" s="54" t="s">
        <v>26</v>
      </c>
      <c r="C302" s="55">
        <v>12</v>
      </c>
      <c r="D302" s="56">
        <v>20</v>
      </c>
      <c r="E302" s="56">
        <v>17</v>
      </c>
      <c r="F302" s="56">
        <v>3</v>
      </c>
      <c r="G302" s="57">
        <v>5.666666666666667</v>
      </c>
      <c r="H302" s="58">
        <v>11.90752615190431</v>
      </c>
      <c r="I302" s="58">
        <v>10.121397229118664</v>
      </c>
      <c r="J302" s="58">
        <v>1.7861289227856465</v>
      </c>
    </row>
    <row r="303" spans="1:10" x14ac:dyDescent="0.25">
      <c r="A303" s="53">
        <v>2016</v>
      </c>
      <c r="B303" s="54" t="s">
        <v>26</v>
      </c>
      <c r="C303" s="55">
        <v>12</v>
      </c>
      <c r="D303" s="56">
        <v>15</v>
      </c>
      <c r="E303" s="56">
        <v>12</v>
      </c>
      <c r="F303" s="56">
        <v>3</v>
      </c>
      <c r="G303" s="57">
        <v>4</v>
      </c>
      <c r="H303" s="58">
        <v>8.8479915059281531</v>
      </c>
      <c r="I303" s="58">
        <v>7.0783932047425235</v>
      </c>
      <c r="J303" s="58">
        <v>1.7695983011856309</v>
      </c>
    </row>
    <row r="304" spans="1:10" x14ac:dyDescent="0.25">
      <c r="A304" s="53">
        <v>2017</v>
      </c>
      <c r="B304" s="54" t="s">
        <v>26</v>
      </c>
      <c r="C304" s="55">
        <v>12</v>
      </c>
      <c r="D304" s="56">
        <v>19</v>
      </c>
      <c r="E304" s="56">
        <v>17</v>
      </c>
      <c r="F304" s="56">
        <v>2</v>
      </c>
      <c r="G304" s="57">
        <v>8.5</v>
      </c>
      <c r="H304" s="58">
        <v>11.092105339973029</v>
      </c>
      <c r="I304" s="58">
        <v>9.9245153041863947</v>
      </c>
      <c r="J304" s="58">
        <v>1.1675900357866347</v>
      </c>
    </row>
    <row r="305" spans="1:10" x14ac:dyDescent="0.25">
      <c r="A305" s="53">
        <v>2018</v>
      </c>
      <c r="B305" s="54" t="s">
        <v>26</v>
      </c>
      <c r="C305" s="55">
        <v>12</v>
      </c>
      <c r="D305" s="56">
        <v>15</v>
      </c>
      <c r="E305" s="56">
        <v>12</v>
      </c>
      <c r="F305" s="56">
        <v>3</v>
      </c>
      <c r="G305" s="57">
        <v>4</v>
      </c>
      <c r="H305" s="58">
        <v>8.642195809111179</v>
      </c>
      <c r="I305" s="58">
        <v>6.9137566472889427</v>
      </c>
      <c r="J305" s="58">
        <v>1.7284391618222357</v>
      </c>
    </row>
    <row r="306" spans="1:10" x14ac:dyDescent="0.25">
      <c r="A306" s="53">
        <v>2019</v>
      </c>
      <c r="B306" s="54" t="s">
        <v>26</v>
      </c>
      <c r="C306" s="55">
        <v>12</v>
      </c>
      <c r="D306" s="56">
        <v>26</v>
      </c>
      <c r="E306" s="56">
        <v>22</v>
      </c>
      <c r="F306" s="56">
        <v>4</v>
      </c>
      <c r="G306" s="57">
        <v>5.5</v>
      </c>
      <c r="H306" s="58">
        <v>14.774070370033638</v>
      </c>
      <c r="I306" s="58">
        <v>12.501136466951541</v>
      </c>
      <c r="J306" s="58">
        <v>2.2729339030820985</v>
      </c>
    </row>
    <row r="307" spans="1:10" x14ac:dyDescent="0.25">
      <c r="A307" s="2">
        <v>2020</v>
      </c>
      <c r="B307" s="14" t="s">
        <v>26</v>
      </c>
      <c r="C307" s="15">
        <v>12</v>
      </c>
      <c r="D307" s="30">
        <v>25</v>
      </c>
      <c r="E307" s="30">
        <v>22</v>
      </c>
      <c r="F307" s="30">
        <v>3</v>
      </c>
      <c r="G307" s="31">
        <f t="shared" ref="G307" si="14">E307/F307</f>
        <v>7.333333333333333</v>
      </c>
      <c r="H307" s="32">
        <v>14.016438479048228</v>
      </c>
      <c r="I307" s="32">
        <v>12.334465861562443</v>
      </c>
      <c r="J307" s="32">
        <v>1.6819726174857872</v>
      </c>
    </row>
    <row r="308" spans="1:10" x14ac:dyDescent="0.25">
      <c r="A308" s="10" t="s">
        <v>6</v>
      </c>
      <c r="G308" s="17"/>
      <c r="H308" s="23"/>
      <c r="I308" s="23"/>
      <c r="J308" s="23"/>
    </row>
    <row r="309" spans="1:10" x14ac:dyDescent="0.25">
      <c r="A309"/>
      <c r="H309" s="13"/>
    </row>
    <row r="310" spans="1:10" x14ac:dyDescent="0.25">
      <c r="A310" s="10" t="s">
        <v>33</v>
      </c>
      <c r="H310" s="13"/>
    </row>
    <row r="311" spans="1:10" ht="15.75" x14ac:dyDescent="0.25">
      <c r="A311" s="16" t="s">
        <v>43</v>
      </c>
      <c r="H311" s="13"/>
    </row>
    <row r="312" spans="1:10" x14ac:dyDescent="0.25">
      <c r="A312" s="34" t="s">
        <v>41</v>
      </c>
      <c r="H312" s="13"/>
    </row>
    <row r="313" spans="1:10" x14ac:dyDescent="0.25">
      <c r="A313" s="52" t="s">
        <v>40</v>
      </c>
      <c r="B313" s="52"/>
      <c r="C313" s="52"/>
      <c r="D313" s="52"/>
      <c r="H313" s="13"/>
    </row>
    <row r="314" spans="1:10" x14ac:dyDescent="0.25">
      <c r="A314" s="33" t="s">
        <v>34</v>
      </c>
      <c r="B314" s="25"/>
      <c r="C314" s="25"/>
      <c r="D314" s="25"/>
      <c r="H314" s="13"/>
    </row>
    <row r="315" spans="1:10" x14ac:dyDescent="0.25">
      <c r="A315" s="33" t="s">
        <v>35</v>
      </c>
      <c r="B315" s="25"/>
      <c r="C315" s="25"/>
      <c r="D315" s="25"/>
      <c r="H315" s="13"/>
    </row>
    <row r="316" spans="1:10" x14ac:dyDescent="0.25">
      <c r="A316" s="33" t="s">
        <v>36</v>
      </c>
      <c r="B316" s="25"/>
      <c r="C316" s="25"/>
      <c r="D316" s="25"/>
      <c r="H316" s="13"/>
    </row>
    <row r="317" spans="1:10" x14ac:dyDescent="0.25">
      <c r="A317" s="33" t="s">
        <v>37</v>
      </c>
      <c r="B317" s="25"/>
      <c r="C317" s="25"/>
      <c r="D317" s="25"/>
      <c r="H317" s="13"/>
    </row>
    <row r="318" spans="1:10" x14ac:dyDescent="0.25">
      <c r="A318" s="33" t="s">
        <v>38</v>
      </c>
      <c r="B318" s="25"/>
      <c r="C318" s="25"/>
      <c r="D318" s="25"/>
      <c r="H318" s="13"/>
    </row>
    <row r="319" spans="1:10" x14ac:dyDescent="0.25">
      <c r="A319" s="33" t="s">
        <v>39</v>
      </c>
      <c r="B319" s="25"/>
      <c r="C319" s="25"/>
      <c r="D319" s="25"/>
      <c r="H319" s="13"/>
    </row>
    <row r="320" spans="1:10" ht="15.75" x14ac:dyDescent="0.25">
      <c r="A320" s="4" t="s">
        <v>42</v>
      </c>
      <c r="H320" s="13"/>
    </row>
    <row r="321" spans="1:8" x14ac:dyDescent="0.25">
      <c r="A321" s="4"/>
      <c r="H321" s="13"/>
    </row>
    <row r="322" spans="1:8" x14ac:dyDescent="0.25">
      <c r="A322" s="4"/>
      <c r="H322" s="13"/>
    </row>
    <row r="323" spans="1:8" x14ac:dyDescent="0.25">
      <c r="A323" s="4"/>
      <c r="H323" s="13"/>
    </row>
    <row r="324" spans="1:8" x14ac:dyDescent="0.25">
      <c r="H324" s="13"/>
    </row>
    <row r="325" spans="1:8" x14ac:dyDescent="0.25">
      <c r="H325" s="13"/>
    </row>
    <row r="326" spans="1:8" x14ac:dyDescent="0.25">
      <c r="H326" s="13"/>
    </row>
    <row r="327" spans="1:8" x14ac:dyDescent="0.25">
      <c r="H327" s="13"/>
    </row>
    <row r="328" spans="1:8" x14ac:dyDescent="0.25">
      <c r="H328" s="13"/>
    </row>
    <row r="329" spans="1:8" x14ac:dyDescent="0.25">
      <c r="H329" s="13"/>
    </row>
    <row r="330" spans="1:8" x14ac:dyDescent="0.25">
      <c r="H330" s="13"/>
    </row>
    <row r="331" spans="1:8" x14ac:dyDescent="0.25">
      <c r="H331" s="13"/>
    </row>
    <row r="332" spans="1:8" x14ac:dyDescent="0.25">
      <c r="H332" s="13"/>
    </row>
    <row r="333" spans="1:8" x14ac:dyDescent="0.25">
      <c r="H333" s="13"/>
    </row>
    <row r="334" spans="1:8" x14ac:dyDescent="0.25">
      <c r="H334" s="13"/>
    </row>
    <row r="335" spans="1:8" x14ac:dyDescent="0.25">
      <c r="H335" s="13"/>
    </row>
  </sheetData>
  <sortState xmlns:xlrd2="http://schemas.microsoft.com/office/spreadsheetml/2017/richdata2" ref="A4:H522">
    <sortCondition ref="C4:C522" customList="15,1,2,3,4,5,13,6,7,8,9,14,10,11,12"/>
    <sortCondition ref="A4:A522"/>
  </sortState>
  <mergeCells count="1">
    <mergeCell ref="A313:D3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NACIONAL</vt:lpstr>
      <vt:lpstr>REGIONAL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</dc:creator>
  <cp:keywords/>
  <dc:description/>
  <cp:lastModifiedBy>Miguel Ojeda Labourdette</cp:lastModifiedBy>
  <cp:revision/>
  <dcterms:created xsi:type="dcterms:W3CDTF">2020-09-23T16:12:23Z</dcterms:created>
  <dcterms:modified xsi:type="dcterms:W3CDTF">2023-05-10T21:16:16Z</dcterms:modified>
  <cp:category/>
  <cp:contentStatus/>
</cp:coreProperties>
</file>