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pmontedonicog\Downloads\"/>
    </mc:Choice>
  </mc:AlternateContent>
  <xr:revisionPtr revIDLastSave="0" documentId="8_{EF79078C-DC04-4B30-B1A1-0956E87303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SENTACIÓN" sheetId="3" r:id="rId1"/>
    <sheet name="NACIONAL" sheetId="6" r:id="rId2"/>
    <sheet name="REGIONAL" sheetId="4" r:id="rId3"/>
  </sheets>
  <definedNames>
    <definedName name="_xlnm._FilterDatabase" localSheetId="1" hidden="1">NACIONAL!$A$3:$I$29</definedName>
    <definedName name="_xlnm._FilterDatabase" localSheetId="2" hidden="1">REGIONAL!$A$3:$L$324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6" l="1"/>
  <c r="M23" i="4" l="1"/>
  <c r="M43" i="4"/>
  <c r="M63" i="4"/>
  <c r="M83" i="4"/>
  <c r="M103" i="4"/>
  <c r="M123" i="4"/>
  <c r="M143" i="4"/>
  <c r="M163" i="4"/>
  <c r="M183" i="4"/>
  <c r="M223" i="4"/>
  <c r="M243" i="4"/>
  <c r="M263" i="4"/>
  <c r="M283" i="4"/>
  <c r="M303" i="4"/>
  <c r="M323" i="4"/>
  <c r="M203" i="4"/>
  <c r="M322" i="4" l="1"/>
  <c r="M302" i="4"/>
  <c r="M282" i="4"/>
  <c r="M262" i="4"/>
  <c r="M242" i="4"/>
  <c r="M222" i="4"/>
  <c r="M202" i="4"/>
  <c r="M182" i="4"/>
  <c r="M162" i="4"/>
  <c r="M142" i="4"/>
  <c r="M122" i="4"/>
  <c r="M102" i="4"/>
  <c r="M82" i="4"/>
  <c r="M62" i="4"/>
  <c r="M42" i="4"/>
  <c r="M22" i="4"/>
  <c r="K27" i="6"/>
</calcChain>
</file>

<file path=xl/sharedStrings.xml><?xml version="1.0" encoding="utf-8"?>
<sst xmlns="http://schemas.openxmlformats.org/spreadsheetml/2006/main" count="385" uniqueCount="60">
  <si>
    <t>INDICADORES DE GÉNERO</t>
  </si>
  <si>
    <t>SUBCOMISIÓN DE ESTADÍSTICAS DE GÉNERO</t>
  </si>
  <si>
    <t xml:space="preserve">            1. Introducción</t>
  </si>
  <si>
    <t xml:space="preserve">
La Subcomisión de Estadísticas de Género (SEG), coordinada por el Instituto Nacional de Estadísticas (INE) y el Ministerio de la Mujer y Equidad de Género e integrada por 12 Ministerios/Servicios, pone a disposición de la ciudadanía un conjunto de indicadores de género priorizados, que buscan apoyar el seguimiento de las brechas de género en distintos ámbitos y los procesos de formulación de políticas públicas con enfoque de género y para la igualdad de género. Los indicadores prioritarios entregados forman parte de la producción de estadísticas de distintos Ministerios y Servicios públicos y son dispuestos en la página web de la Subcomisión www.estadisticasdegenero.cl. 
Los indicadores se presentan en torno a nueve (9) ámbitos en los cuales se evidencian brechas de género en la sociedad. Dichos ámbitos son: 1) Economía y finanzas; 2) Educación y cultura; 3) Inclusión social; 4) Trabajo; 5) Poder en la toma de decisiones; 6) Población; 7) Salud y estilo de vida; 8) Seguridad y justicia; 9) Violencia de género.
</t>
  </si>
  <si>
    <t xml:space="preserve">            2. Características del cuadro estadístico</t>
  </si>
  <si>
    <t xml:space="preserve">Este archivo presenta, a nivel nacional, el número y la tasa de defunciones por suicidios  (por cada 100.000 habitantes), desagregado por sexo y el ratio de defunciones por suicidios hombres/mujeres por cada 100 mujeres que mueren por suicidio. El indicador es calculado para mujeres y hombres a partir de 1997-2020.
</t>
  </si>
  <si>
    <t xml:space="preserve">            3. Consideraciones importantes</t>
  </si>
  <si>
    <t xml:space="preserve"> - Las causas de muerte ( CIE-10) para Suicidios corresponden a los códigos X60 a X84.
 - Para el cálculo de estas tasas período 1997-2021, se utilizó la población estimada al 30 de junio de cada año, considerando las estimaciones y proyecciones de población INE, en base al censo 2017.</t>
  </si>
  <si>
    <t>Total de defunciones por suicidio
(Total)</t>
  </si>
  <si>
    <t>Defunciones por suicidio hombres
(Total)</t>
  </si>
  <si>
    <t>Defunciones por suicidio mujeres
(Total)</t>
  </si>
  <si>
    <t>N° total de habitantes
 (N)</t>
  </si>
  <si>
    <t>N° total de hombres
 (N)</t>
  </si>
  <si>
    <t>N° total de mujeres 
 (N)</t>
  </si>
  <si>
    <t xml:space="preserve">Ratio de defunciones por suicidios hombres/mujeres
 </t>
  </si>
  <si>
    <t>Fuente: Estadísticas Vitales, INE - Chile.</t>
  </si>
  <si>
    <t>Notas:</t>
  </si>
  <si>
    <t>En el año 2014, existen 17 defunciones con sexo indeterminado.</t>
  </si>
  <si>
    <t>En el año 2015, existen 19 defunciones con sexo indeterminado.</t>
  </si>
  <si>
    <t>En el año 2016, existen 26 defunciones con sexo indeterminado.</t>
  </si>
  <si>
    <t>En el año 2017, existen 22 defunciones con sexo indeterminado.</t>
  </si>
  <si>
    <t>En el año 2018, existen 19 defunciones con sexo indeterminado.</t>
  </si>
  <si>
    <t>En el año 2019, existen 16 defunciones con sexo indeterminado.</t>
  </si>
  <si>
    <t>En el año 2020, existen 14 defunciones con sexo indeterminado.</t>
  </si>
  <si>
    <t>Región</t>
  </si>
  <si>
    <t>Código región</t>
  </si>
  <si>
    <t>Arica y Parinacota</t>
  </si>
  <si>
    <t>-</t>
  </si>
  <si>
    <t>Tarapacá</t>
  </si>
  <si>
    <t>Antofagasta</t>
  </si>
  <si>
    <t>Atacama</t>
  </si>
  <si>
    <t>Coquimbo</t>
  </si>
  <si>
    <t>Valparaíso</t>
  </si>
  <si>
    <t>Metropolitana</t>
  </si>
  <si>
    <t>O'Higgins</t>
  </si>
  <si>
    <t>Maule</t>
  </si>
  <si>
    <t>Ñuble</t>
  </si>
  <si>
    <t>Biobío</t>
  </si>
  <si>
    <t>La Araucanía</t>
  </si>
  <si>
    <t>Los Ríos</t>
  </si>
  <si>
    <t>Los Lagos</t>
  </si>
  <si>
    <t>Aysén</t>
  </si>
  <si>
    <t>Magallanes</t>
  </si>
  <si>
    <r>
      <t>Número y tasa de mortalidad por suicidio por sexo, según año por cada 100</t>
    </r>
    <r>
      <rPr>
        <strike/>
        <sz val="11"/>
        <rFont val="Calibri"/>
        <family val="2"/>
        <scheme val="minor"/>
      </rPr>
      <t>.000</t>
    </r>
    <r>
      <rPr>
        <sz val="11"/>
        <rFont val="Calibri"/>
        <family val="2"/>
        <scheme val="minor"/>
      </rPr>
      <t xml:space="preserve"> habitantes. Años 1997-2021 </t>
    </r>
    <r>
      <rPr>
        <vertAlign val="superscript"/>
        <sz val="11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 </t>
    </r>
  </si>
  <si>
    <r>
      <t xml:space="preserve">Año </t>
    </r>
    <r>
      <rPr>
        <vertAlign val="superscript"/>
        <sz val="11"/>
        <rFont val="Calibri"/>
        <family val="2"/>
        <scheme val="minor"/>
      </rPr>
      <t>(2)</t>
    </r>
  </si>
  <si>
    <r>
      <t>Tasa de mortalidad por suicidio
(por cada 100.000 hab.)</t>
    </r>
    <r>
      <rPr>
        <vertAlign val="superscript"/>
        <sz val="11"/>
        <rFont val="Calibri"/>
        <family val="2"/>
        <scheme val="minor"/>
      </rPr>
      <t>(3)</t>
    </r>
  </si>
  <si>
    <r>
      <t>1</t>
    </r>
    <r>
      <rPr>
        <sz val="10"/>
        <rFont val="Calibri"/>
        <family val="2"/>
        <scheme val="minor"/>
      </rPr>
      <t xml:space="preserve"> Las causas de muerte ( CIE-10) para Suicidios corresponden a los códigos X60 a X84</t>
    </r>
  </si>
  <si>
    <r>
      <rPr>
        <vertAlign val="superscript"/>
        <sz val="9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En el año 2013, existen 18 defunciones con sexo indeterminado.</t>
    </r>
  </si>
  <si>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Para el cálculo de estas tasas período 1997-2021, se utilizó la población estimada al 30 de junio de cada año, considerando las estimaciones y proyecciones de población INE, en base al censo 2017.</t>
    </r>
  </si>
  <si>
    <r>
      <t>Tasa de mortalidad por suicidios de hombres 
(por cada 100.000 hombres)</t>
    </r>
    <r>
      <rPr>
        <vertAlign val="superscript"/>
        <sz val="11"/>
        <rFont val="Calibri"/>
        <family val="2"/>
        <scheme val="minor"/>
      </rPr>
      <t>(3)</t>
    </r>
  </si>
  <si>
    <r>
      <t>Tasa de mortalidad por suicidios de mujeres 
(por cada 100.000 mujeres)</t>
    </r>
    <r>
      <rPr>
        <vertAlign val="superscript"/>
        <sz val="11"/>
        <rFont val="Calibri"/>
        <family val="2"/>
        <scheme val="minor"/>
      </rPr>
      <t>(3)</t>
    </r>
  </si>
  <si>
    <r>
      <t xml:space="preserve">Número y tasa de mortalidad por suicidio por sexo, según año y región por cada 100.000 habitantes. Años 1997-2021 </t>
    </r>
    <r>
      <rPr>
        <vertAlign val="superscript"/>
        <sz val="11"/>
        <rFont val="Calibri"/>
        <family val="2"/>
        <scheme val="minor"/>
      </rPr>
      <t>(1)</t>
    </r>
  </si>
  <si>
    <r>
      <t>Tasa de mortalidad por suicidio
(por cada 100.000 hab.)</t>
    </r>
    <r>
      <rPr>
        <vertAlign val="superscript"/>
        <sz val="11"/>
        <rFont val="Calibri"/>
        <family val="2"/>
        <scheme val="minor"/>
      </rPr>
      <t>(4)</t>
    </r>
  </si>
  <si>
    <r>
      <t>Tasa de mortalidad por suicidios de hombres 
(por cada 100.000 hombres)</t>
    </r>
    <r>
      <rPr>
        <vertAlign val="superscript"/>
        <sz val="11"/>
        <rFont val="Calibri"/>
        <family val="2"/>
        <scheme val="minor"/>
      </rPr>
      <t>(4)</t>
    </r>
  </si>
  <si>
    <r>
      <t>Tasa de mortalidad por suicidios de mujeres 
(por cada 100.000 mujeres)</t>
    </r>
    <r>
      <rPr>
        <vertAlign val="superscript"/>
        <sz val="11"/>
        <rFont val="Calibri"/>
        <family val="2"/>
        <scheme val="minor"/>
      </rPr>
      <t>(4)</t>
    </r>
  </si>
  <si>
    <r>
      <t xml:space="preserve">Total de defunciones por suicidio
(Total) </t>
    </r>
    <r>
      <rPr>
        <vertAlign val="superscript"/>
        <sz val="11"/>
        <rFont val="Calibri"/>
        <family val="2"/>
        <scheme val="minor"/>
      </rPr>
      <t>(3)</t>
    </r>
  </si>
  <si>
    <r>
      <t xml:space="preserve">1 </t>
    </r>
    <r>
      <rPr>
        <sz val="11"/>
        <rFont val="Calibri"/>
        <family val="2"/>
        <scheme val="minor"/>
      </rPr>
      <t>Las causas de muerte ( CIE-10) para Suicidios corresponden a los códigos X60 a X84</t>
    </r>
  </si>
  <si>
    <r>
      <t xml:space="preserve">2 </t>
    </r>
    <r>
      <rPr>
        <sz val="11"/>
        <rFont val="Calibri"/>
        <family val="2"/>
        <scheme val="minor"/>
      </rPr>
      <t>Los datos son presentados a nivel regional, de acuerdo a la nueva División Política Administrativa vigente.</t>
    </r>
  </si>
  <si>
    <r>
      <t>3</t>
    </r>
    <r>
      <rPr>
        <sz val="11"/>
        <rFont val="Calibri"/>
        <family val="2"/>
        <scheme val="minor"/>
      </rPr>
      <t xml:space="preserve"> En el año 2013, existen 18 defunciones con sexo indeterminado.</t>
    </r>
  </si>
  <si>
    <r>
      <rPr>
        <vertAlign val="superscript"/>
        <sz val="11"/>
        <rFont val="Calibri"/>
        <family val="2"/>
        <scheme val="minor"/>
      </rPr>
      <t xml:space="preserve">4 </t>
    </r>
    <r>
      <rPr>
        <sz val="11"/>
        <rFont val="Calibri"/>
        <family val="2"/>
        <scheme val="minor"/>
      </rPr>
      <t>Para el cálculo de estas tasas período 2002-2021, se utilizó la población estimada al 30 de junio de cada año, considerando las estimaciones y proyecciones de población INE, en base al censo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</si>
</sst>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0.0"/>
    <numFmt numFmtId="166" formatCode="_-* #,##0\ _€_-;\-* #,##0\ _€_-;_-* &quot;-&quot;??\ _€_-;_-@_-"/>
    <numFmt numFmtId="167" formatCode="_ * #,##0.0_ ;_ * \-#,##0.0_ ;_ * &quot;-&quot;_ ;_ @_ "/>
    <numFmt numFmtId="168" formatCode="_ * #,##0.000000000_ ;_ * \-#,##0.000000000_ ;_ * &quot;-&quot;_ ;_ @_ "/>
  </numFmts>
  <fonts count="1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1" applyFont="1"/>
    <xf numFmtId="0" fontId="2" fillId="0" borderId="0" xfId="1"/>
    <xf numFmtId="0" fontId="4" fillId="0" borderId="0" xfId="1" applyFont="1" applyAlignment="1" applyProtection="1">
      <alignment vertical="top" wrapText="1" readingOrder="1"/>
      <protection locked="0"/>
    </xf>
    <xf numFmtId="0" fontId="4" fillId="0" borderId="0" xfId="1" applyFont="1" applyAlignment="1" applyProtection="1">
      <alignment vertical="top" wrapText="1" readingOrder="1"/>
      <protection locked="0"/>
    </xf>
    <xf numFmtId="0" fontId="3" fillId="0" borderId="0" xfId="1" applyFont="1"/>
    <xf numFmtId="0" fontId="6" fillId="0" borderId="5" xfId="2" applyFont="1" applyBorder="1" applyAlignment="1" applyProtection="1">
      <alignment horizontal="left" vertical="top" wrapText="1" readingOrder="1"/>
      <protection locked="0"/>
    </xf>
    <xf numFmtId="0" fontId="6" fillId="0" borderId="6" xfId="2" applyFont="1" applyBorder="1" applyAlignment="1" applyProtection="1">
      <alignment horizontal="left" vertical="top" wrapText="1" readingOrder="1"/>
      <protection locked="0"/>
    </xf>
    <xf numFmtId="0" fontId="6" fillId="0" borderId="7" xfId="2" applyFont="1" applyBorder="1" applyAlignment="1" applyProtection="1">
      <alignment horizontal="left" vertical="top" wrapText="1" readingOrder="1"/>
      <protection locked="0"/>
    </xf>
    <xf numFmtId="0" fontId="6" fillId="0" borderId="8" xfId="2" applyFont="1" applyBorder="1" applyAlignment="1" applyProtection="1">
      <alignment horizontal="left" vertical="top" wrapText="1" readingOrder="1"/>
      <protection locked="0"/>
    </xf>
    <xf numFmtId="0" fontId="5" fillId="0" borderId="1" xfId="1" applyFont="1" applyBorder="1" applyAlignment="1" applyProtection="1">
      <alignment horizontal="left" vertical="center" wrapText="1" readingOrder="1"/>
      <protection locked="0"/>
    </xf>
    <xf numFmtId="0" fontId="3" fillId="0" borderId="2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 applyProtection="1">
      <alignment horizontal="center" vertical="top" wrapText="1" readingOrder="1"/>
      <protection locked="0"/>
    </xf>
    <xf numFmtId="0" fontId="5" fillId="0" borderId="0" xfId="1" applyFont="1" applyAlignment="1" applyProtection="1">
      <alignment vertical="top" wrapText="1" readingOrder="1"/>
      <protection locked="0"/>
    </xf>
    <xf numFmtId="0" fontId="5" fillId="0" borderId="3" xfId="1" applyFont="1" applyBorder="1" applyAlignment="1" applyProtection="1">
      <alignment vertical="top" wrapText="1" readingOrder="1"/>
      <protection locked="0"/>
    </xf>
    <xf numFmtId="0" fontId="6" fillId="0" borderId="1" xfId="1" applyFont="1" applyBorder="1" applyAlignment="1" applyProtection="1">
      <alignment vertical="top" wrapText="1" readingOrder="1"/>
      <protection locked="0"/>
    </xf>
    <xf numFmtId="0" fontId="3" fillId="0" borderId="2" xfId="1" applyFont="1" applyBorder="1" applyAlignment="1" applyProtection="1">
      <alignment vertical="top" wrapText="1"/>
      <protection locked="0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8" fillId="0" borderId="4" xfId="0" applyFont="1" applyFill="1" applyBorder="1" applyAlignment="1">
      <alignment horizontal="center" vertical="center" wrapText="1"/>
    </xf>
    <xf numFmtId="164" fontId="8" fillId="0" borderId="0" xfId="4" applyFont="1" applyFill="1" applyAlignment="1">
      <alignment horizontal="center"/>
    </xf>
    <xf numFmtId="167" fontId="8" fillId="0" borderId="0" xfId="4" applyNumberFormat="1" applyFont="1" applyFill="1" applyAlignment="1">
      <alignment horizontal="center"/>
    </xf>
    <xf numFmtId="167" fontId="8" fillId="0" borderId="0" xfId="0" applyNumberFormat="1" applyFont="1" applyFill="1" applyAlignment="1">
      <alignment horizontal="center"/>
    </xf>
    <xf numFmtId="164" fontId="8" fillId="0" borderId="0" xfId="4" applyFont="1" applyFill="1" applyBorder="1" applyAlignment="1">
      <alignment horizontal="center"/>
    </xf>
    <xf numFmtId="167" fontId="8" fillId="0" borderId="0" xfId="4" applyNumberFormat="1" applyFont="1" applyFill="1" applyBorder="1" applyAlignment="1">
      <alignment horizontal="center"/>
    </xf>
    <xf numFmtId="0" fontId="11" fillId="0" borderId="9" xfId="0" applyFont="1" applyFill="1" applyBorder="1"/>
    <xf numFmtId="166" fontId="8" fillId="0" borderId="9" xfId="0" applyNumberFormat="1" applyFont="1" applyFill="1" applyBorder="1" applyAlignment="1">
      <alignment horizontal="right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167" fontId="8" fillId="0" borderId="9" xfId="4" applyNumberFormat="1" applyFont="1" applyFill="1" applyBorder="1" applyAlignment="1">
      <alignment horizontal="center"/>
    </xf>
    <xf numFmtId="168" fontId="8" fillId="0" borderId="9" xfId="0" applyNumberFormat="1" applyFont="1" applyFill="1" applyBorder="1" applyAlignment="1">
      <alignment horizontal="center"/>
    </xf>
    <xf numFmtId="0" fontId="11" fillId="0" borderId="0" xfId="0" applyFont="1" applyFill="1"/>
    <xf numFmtId="0" fontId="12" fillId="0" borderId="0" xfId="0" applyFont="1" applyFill="1"/>
    <xf numFmtId="0" fontId="11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left"/>
    </xf>
    <xf numFmtId="9" fontId="8" fillId="0" borderId="0" xfId="3" applyFont="1" applyFill="1" applyAlignment="1">
      <alignment horizontal="center"/>
    </xf>
    <xf numFmtId="165" fontId="8" fillId="0" borderId="0" xfId="0" applyNumberFormat="1" applyFont="1" applyFill="1" applyAlignment="1">
      <alignment horizontal="left"/>
    </xf>
    <xf numFmtId="1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right"/>
    </xf>
    <xf numFmtId="167" fontId="8" fillId="0" borderId="0" xfId="0" applyNumberFormat="1" applyFont="1" applyFill="1" applyAlignment="1">
      <alignment horizontal="right"/>
    </xf>
    <xf numFmtId="165" fontId="8" fillId="0" borderId="0" xfId="0" applyNumberFormat="1" applyFont="1" applyFill="1" applyAlignment="1">
      <alignment horizontal="right"/>
    </xf>
    <xf numFmtId="0" fontId="8" fillId="0" borderId="9" xfId="0" applyFont="1" applyFill="1" applyBorder="1"/>
    <xf numFmtId="165" fontId="8" fillId="0" borderId="9" xfId="0" applyNumberFormat="1" applyFont="1" applyFill="1" applyBorder="1" applyAlignment="1">
      <alignment horizontal="right"/>
    </xf>
    <xf numFmtId="165" fontId="8" fillId="0" borderId="0" xfId="0" applyNumberFormat="1" applyFont="1" applyFill="1"/>
    <xf numFmtId="3" fontId="8" fillId="0" borderId="0" xfId="0" applyNumberFormat="1" applyFont="1" applyFill="1"/>
    <xf numFmtId="0" fontId="10" fillId="0" borderId="0" xfId="0" applyFont="1" applyFill="1"/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center" vertical="top" wrapText="1"/>
    </xf>
  </cellXfs>
  <cellStyles count="5">
    <cellStyle name="Millares [0]" xfId="4" builtinId="6"/>
    <cellStyle name="Normal" xfId="0" builtinId="0"/>
    <cellStyle name="Normal 2" xfId="1" xr:uid="{00000000-0005-0000-0000-000002000000}"/>
    <cellStyle name="Normal 3" xfId="2" xr:uid="{00000000-0005-0000-0000-000003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showGridLines="0" tabSelected="1" zoomScaleNormal="100" workbookViewId="0"/>
  </sheetViews>
  <sheetFormatPr baseColWidth="10" defaultColWidth="8.85546875" defaultRowHeight="14.25" x14ac:dyDescent="0.2"/>
  <cols>
    <col min="1" max="1" width="9.42578125" style="1" customWidth="1"/>
    <col min="2" max="2" width="47.140625" style="1" customWidth="1"/>
    <col min="3" max="3" width="39.85546875" style="1" customWidth="1"/>
    <col min="4" max="130" width="8.42578125" style="2" customWidth="1"/>
    <col min="131" max="256" width="8.85546875" style="2"/>
    <col min="257" max="257" width="9.42578125" style="2" customWidth="1"/>
    <col min="258" max="259" width="47.140625" style="2" customWidth="1"/>
    <col min="260" max="386" width="8.42578125" style="2" customWidth="1"/>
    <col min="387" max="512" width="8.85546875" style="2"/>
    <col min="513" max="513" width="9.42578125" style="2" customWidth="1"/>
    <col min="514" max="515" width="47.140625" style="2" customWidth="1"/>
    <col min="516" max="642" width="8.42578125" style="2" customWidth="1"/>
    <col min="643" max="768" width="8.85546875" style="2"/>
    <col min="769" max="769" width="9.42578125" style="2" customWidth="1"/>
    <col min="770" max="771" width="47.140625" style="2" customWidth="1"/>
    <col min="772" max="898" width="8.42578125" style="2" customWidth="1"/>
    <col min="899" max="1024" width="8.85546875" style="2"/>
    <col min="1025" max="1025" width="9.42578125" style="2" customWidth="1"/>
    <col min="1026" max="1027" width="47.140625" style="2" customWidth="1"/>
    <col min="1028" max="1154" width="8.42578125" style="2" customWidth="1"/>
    <col min="1155" max="1280" width="8.85546875" style="2"/>
    <col min="1281" max="1281" width="9.42578125" style="2" customWidth="1"/>
    <col min="1282" max="1283" width="47.140625" style="2" customWidth="1"/>
    <col min="1284" max="1410" width="8.42578125" style="2" customWidth="1"/>
    <col min="1411" max="1536" width="8.85546875" style="2"/>
    <col min="1537" max="1537" width="9.42578125" style="2" customWidth="1"/>
    <col min="1538" max="1539" width="47.140625" style="2" customWidth="1"/>
    <col min="1540" max="1666" width="8.42578125" style="2" customWidth="1"/>
    <col min="1667" max="1792" width="8.85546875" style="2"/>
    <col min="1793" max="1793" width="9.42578125" style="2" customWidth="1"/>
    <col min="1794" max="1795" width="47.140625" style="2" customWidth="1"/>
    <col min="1796" max="1922" width="8.42578125" style="2" customWidth="1"/>
    <col min="1923" max="2048" width="8.85546875" style="2"/>
    <col min="2049" max="2049" width="9.42578125" style="2" customWidth="1"/>
    <col min="2050" max="2051" width="47.140625" style="2" customWidth="1"/>
    <col min="2052" max="2178" width="8.42578125" style="2" customWidth="1"/>
    <col min="2179" max="2304" width="8.85546875" style="2"/>
    <col min="2305" max="2305" width="9.42578125" style="2" customWidth="1"/>
    <col min="2306" max="2307" width="47.140625" style="2" customWidth="1"/>
    <col min="2308" max="2434" width="8.42578125" style="2" customWidth="1"/>
    <col min="2435" max="2560" width="8.85546875" style="2"/>
    <col min="2561" max="2561" width="9.42578125" style="2" customWidth="1"/>
    <col min="2562" max="2563" width="47.140625" style="2" customWidth="1"/>
    <col min="2564" max="2690" width="8.42578125" style="2" customWidth="1"/>
    <col min="2691" max="2816" width="8.85546875" style="2"/>
    <col min="2817" max="2817" width="9.42578125" style="2" customWidth="1"/>
    <col min="2818" max="2819" width="47.140625" style="2" customWidth="1"/>
    <col min="2820" max="2946" width="8.42578125" style="2" customWidth="1"/>
    <col min="2947" max="3072" width="8.85546875" style="2"/>
    <col min="3073" max="3073" width="9.42578125" style="2" customWidth="1"/>
    <col min="3074" max="3075" width="47.140625" style="2" customWidth="1"/>
    <col min="3076" max="3202" width="8.42578125" style="2" customWidth="1"/>
    <col min="3203" max="3328" width="8.85546875" style="2"/>
    <col min="3329" max="3329" width="9.42578125" style="2" customWidth="1"/>
    <col min="3330" max="3331" width="47.140625" style="2" customWidth="1"/>
    <col min="3332" max="3458" width="8.42578125" style="2" customWidth="1"/>
    <col min="3459" max="3584" width="8.85546875" style="2"/>
    <col min="3585" max="3585" width="9.42578125" style="2" customWidth="1"/>
    <col min="3586" max="3587" width="47.140625" style="2" customWidth="1"/>
    <col min="3588" max="3714" width="8.42578125" style="2" customWidth="1"/>
    <col min="3715" max="3840" width="8.85546875" style="2"/>
    <col min="3841" max="3841" width="9.42578125" style="2" customWidth="1"/>
    <col min="3842" max="3843" width="47.140625" style="2" customWidth="1"/>
    <col min="3844" max="3970" width="8.42578125" style="2" customWidth="1"/>
    <col min="3971" max="4096" width="8.85546875" style="2"/>
    <col min="4097" max="4097" width="9.42578125" style="2" customWidth="1"/>
    <col min="4098" max="4099" width="47.140625" style="2" customWidth="1"/>
    <col min="4100" max="4226" width="8.42578125" style="2" customWidth="1"/>
    <col min="4227" max="4352" width="8.85546875" style="2"/>
    <col min="4353" max="4353" width="9.42578125" style="2" customWidth="1"/>
    <col min="4354" max="4355" width="47.140625" style="2" customWidth="1"/>
    <col min="4356" max="4482" width="8.42578125" style="2" customWidth="1"/>
    <col min="4483" max="4608" width="8.85546875" style="2"/>
    <col min="4609" max="4609" width="9.42578125" style="2" customWidth="1"/>
    <col min="4610" max="4611" width="47.140625" style="2" customWidth="1"/>
    <col min="4612" max="4738" width="8.42578125" style="2" customWidth="1"/>
    <col min="4739" max="4864" width="8.85546875" style="2"/>
    <col min="4865" max="4865" width="9.42578125" style="2" customWidth="1"/>
    <col min="4866" max="4867" width="47.140625" style="2" customWidth="1"/>
    <col min="4868" max="4994" width="8.42578125" style="2" customWidth="1"/>
    <col min="4995" max="5120" width="8.85546875" style="2"/>
    <col min="5121" max="5121" width="9.42578125" style="2" customWidth="1"/>
    <col min="5122" max="5123" width="47.140625" style="2" customWidth="1"/>
    <col min="5124" max="5250" width="8.42578125" style="2" customWidth="1"/>
    <col min="5251" max="5376" width="8.85546875" style="2"/>
    <col min="5377" max="5377" width="9.42578125" style="2" customWidth="1"/>
    <col min="5378" max="5379" width="47.140625" style="2" customWidth="1"/>
    <col min="5380" max="5506" width="8.42578125" style="2" customWidth="1"/>
    <col min="5507" max="5632" width="8.85546875" style="2"/>
    <col min="5633" max="5633" width="9.42578125" style="2" customWidth="1"/>
    <col min="5634" max="5635" width="47.140625" style="2" customWidth="1"/>
    <col min="5636" max="5762" width="8.42578125" style="2" customWidth="1"/>
    <col min="5763" max="5888" width="8.85546875" style="2"/>
    <col min="5889" max="5889" width="9.42578125" style="2" customWidth="1"/>
    <col min="5890" max="5891" width="47.140625" style="2" customWidth="1"/>
    <col min="5892" max="6018" width="8.42578125" style="2" customWidth="1"/>
    <col min="6019" max="6144" width="8.85546875" style="2"/>
    <col min="6145" max="6145" width="9.42578125" style="2" customWidth="1"/>
    <col min="6146" max="6147" width="47.140625" style="2" customWidth="1"/>
    <col min="6148" max="6274" width="8.42578125" style="2" customWidth="1"/>
    <col min="6275" max="6400" width="8.85546875" style="2"/>
    <col min="6401" max="6401" width="9.42578125" style="2" customWidth="1"/>
    <col min="6402" max="6403" width="47.140625" style="2" customWidth="1"/>
    <col min="6404" max="6530" width="8.42578125" style="2" customWidth="1"/>
    <col min="6531" max="6656" width="8.85546875" style="2"/>
    <col min="6657" max="6657" width="9.42578125" style="2" customWidth="1"/>
    <col min="6658" max="6659" width="47.140625" style="2" customWidth="1"/>
    <col min="6660" max="6786" width="8.42578125" style="2" customWidth="1"/>
    <col min="6787" max="6912" width="8.85546875" style="2"/>
    <col min="6913" max="6913" width="9.42578125" style="2" customWidth="1"/>
    <col min="6914" max="6915" width="47.140625" style="2" customWidth="1"/>
    <col min="6916" max="7042" width="8.42578125" style="2" customWidth="1"/>
    <col min="7043" max="7168" width="8.85546875" style="2"/>
    <col min="7169" max="7169" width="9.42578125" style="2" customWidth="1"/>
    <col min="7170" max="7171" width="47.140625" style="2" customWidth="1"/>
    <col min="7172" max="7298" width="8.42578125" style="2" customWidth="1"/>
    <col min="7299" max="7424" width="8.85546875" style="2"/>
    <col min="7425" max="7425" width="9.42578125" style="2" customWidth="1"/>
    <col min="7426" max="7427" width="47.140625" style="2" customWidth="1"/>
    <col min="7428" max="7554" width="8.42578125" style="2" customWidth="1"/>
    <col min="7555" max="7680" width="8.85546875" style="2"/>
    <col min="7681" max="7681" width="9.42578125" style="2" customWidth="1"/>
    <col min="7682" max="7683" width="47.140625" style="2" customWidth="1"/>
    <col min="7684" max="7810" width="8.42578125" style="2" customWidth="1"/>
    <col min="7811" max="7936" width="8.85546875" style="2"/>
    <col min="7937" max="7937" width="9.42578125" style="2" customWidth="1"/>
    <col min="7938" max="7939" width="47.140625" style="2" customWidth="1"/>
    <col min="7940" max="8066" width="8.42578125" style="2" customWidth="1"/>
    <col min="8067" max="8192" width="8.85546875" style="2"/>
    <col min="8193" max="8193" width="9.42578125" style="2" customWidth="1"/>
    <col min="8194" max="8195" width="47.140625" style="2" customWidth="1"/>
    <col min="8196" max="8322" width="8.42578125" style="2" customWidth="1"/>
    <col min="8323" max="8448" width="8.85546875" style="2"/>
    <col min="8449" max="8449" width="9.42578125" style="2" customWidth="1"/>
    <col min="8450" max="8451" width="47.140625" style="2" customWidth="1"/>
    <col min="8452" max="8578" width="8.42578125" style="2" customWidth="1"/>
    <col min="8579" max="8704" width="8.85546875" style="2"/>
    <col min="8705" max="8705" width="9.42578125" style="2" customWidth="1"/>
    <col min="8706" max="8707" width="47.140625" style="2" customWidth="1"/>
    <col min="8708" max="8834" width="8.42578125" style="2" customWidth="1"/>
    <col min="8835" max="8960" width="8.85546875" style="2"/>
    <col min="8961" max="8961" width="9.42578125" style="2" customWidth="1"/>
    <col min="8962" max="8963" width="47.140625" style="2" customWidth="1"/>
    <col min="8964" max="9090" width="8.42578125" style="2" customWidth="1"/>
    <col min="9091" max="9216" width="8.85546875" style="2"/>
    <col min="9217" max="9217" width="9.42578125" style="2" customWidth="1"/>
    <col min="9218" max="9219" width="47.140625" style="2" customWidth="1"/>
    <col min="9220" max="9346" width="8.42578125" style="2" customWidth="1"/>
    <col min="9347" max="9472" width="8.85546875" style="2"/>
    <col min="9473" max="9473" width="9.42578125" style="2" customWidth="1"/>
    <col min="9474" max="9475" width="47.140625" style="2" customWidth="1"/>
    <col min="9476" max="9602" width="8.42578125" style="2" customWidth="1"/>
    <col min="9603" max="9728" width="8.85546875" style="2"/>
    <col min="9729" max="9729" width="9.42578125" style="2" customWidth="1"/>
    <col min="9730" max="9731" width="47.140625" style="2" customWidth="1"/>
    <col min="9732" max="9858" width="8.42578125" style="2" customWidth="1"/>
    <col min="9859" max="9984" width="8.85546875" style="2"/>
    <col min="9985" max="9985" width="9.42578125" style="2" customWidth="1"/>
    <col min="9986" max="9987" width="47.140625" style="2" customWidth="1"/>
    <col min="9988" max="10114" width="8.42578125" style="2" customWidth="1"/>
    <col min="10115" max="10240" width="8.85546875" style="2"/>
    <col min="10241" max="10241" width="9.42578125" style="2" customWidth="1"/>
    <col min="10242" max="10243" width="47.140625" style="2" customWidth="1"/>
    <col min="10244" max="10370" width="8.42578125" style="2" customWidth="1"/>
    <col min="10371" max="10496" width="8.85546875" style="2"/>
    <col min="10497" max="10497" width="9.42578125" style="2" customWidth="1"/>
    <col min="10498" max="10499" width="47.140625" style="2" customWidth="1"/>
    <col min="10500" max="10626" width="8.42578125" style="2" customWidth="1"/>
    <col min="10627" max="10752" width="8.85546875" style="2"/>
    <col min="10753" max="10753" width="9.42578125" style="2" customWidth="1"/>
    <col min="10754" max="10755" width="47.140625" style="2" customWidth="1"/>
    <col min="10756" max="10882" width="8.42578125" style="2" customWidth="1"/>
    <col min="10883" max="11008" width="8.85546875" style="2"/>
    <col min="11009" max="11009" width="9.42578125" style="2" customWidth="1"/>
    <col min="11010" max="11011" width="47.140625" style="2" customWidth="1"/>
    <col min="11012" max="11138" width="8.42578125" style="2" customWidth="1"/>
    <col min="11139" max="11264" width="8.85546875" style="2"/>
    <col min="11265" max="11265" width="9.42578125" style="2" customWidth="1"/>
    <col min="11266" max="11267" width="47.140625" style="2" customWidth="1"/>
    <col min="11268" max="11394" width="8.42578125" style="2" customWidth="1"/>
    <col min="11395" max="11520" width="8.85546875" style="2"/>
    <col min="11521" max="11521" width="9.42578125" style="2" customWidth="1"/>
    <col min="11522" max="11523" width="47.140625" style="2" customWidth="1"/>
    <col min="11524" max="11650" width="8.42578125" style="2" customWidth="1"/>
    <col min="11651" max="11776" width="8.85546875" style="2"/>
    <col min="11777" max="11777" width="9.42578125" style="2" customWidth="1"/>
    <col min="11778" max="11779" width="47.140625" style="2" customWidth="1"/>
    <col min="11780" max="11906" width="8.42578125" style="2" customWidth="1"/>
    <col min="11907" max="12032" width="8.85546875" style="2"/>
    <col min="12033" max="12033" width="9.42578125" style="2" customWidth="1"/>
    <col min="12034" max="12035" width="47.140625" style="2" customWidth="1"/>
    <col min="12036" max="12162" width="8.42578125" style="2" customWidth="1"/>
    <col min="12163" max="12288" width="8.85546875" style="2"/>
    <col min="12289" max="12289" width="9.42578125" style="2" customWidth="1"/>
    <col min="12290" max="12291" width="47.140625" style="2" customWidth="1"/>
    <col min="12292" max="12418" width="8.42578125" style="2" customWidth="1"/>
    <col min="12419" max="12544" width="8.85546875" style="2"/>
    <col min="12545" max="12545" width="9.42578125" style="2" customWidth="1"/>
    <col min="12546" max="12547" width="47.140625" style="2" customWidth="1"/>
    <col min="12548" max="12674" width="8.42578125" style="2" customWidth="1"/>
    <col min="12675" max="12800" width="8.85546875" style="2"/>
    <col min="12801" max="12801" width="9.42578125" style="2" customWidth="1"/>
    <col min="12802" max="12803" width="47.140625" style="2" customWidth="1"/>
    <col min="12804" max="12930" width="8.42578125" style="2" customWidth="1"/>
    <col min="12931" max="13056" width="8.85546875" style="2"/>
    <col min="13057" max="13057" width="9.42578125" style="2" customWidth="1"/>
    <col min="13058" max="13059" width="47.140625" style="2" customWidth="1"/>
    <col min="13060" max="13186" width="8.42578125" style="2" customWidth="1"/>
    <col min="13187" max="13312" width="8.85546875" style="2"/>
    <col min="13313" max="13313" width="9.42578125" style="2" customWidth="1"/>
    <col min="13314" max="13315" width="47.140625" style="2" customWidth="1"/>
    <col min="13316" max="13442" width="8.42578125" style="2" customWidth="1"/>
    <col min="13443" max="13568" width="8.85546875" style="2"/>
    <col min="13569" max="13569" width="9.42578125" style="2" customWidth="1"/>
    <col min="13570" max="13571" width="47.140625" style="2" customWidth="1"/>
    <col min="13572" max="13698" width="8.42578125" style="2" customWidth="1"/>
    <col min="13699" max="13824" width="8.85546875" style="2"/>
    <col min="13825" max="13825" width="9.42578125" style="2" customWidth="1"/>
    <col min="13826" max="13827" width="47.140625" style="2" customWidth="1"/>
    <col min="13828" max="13954" width="8.42578125" style="2" customWidth="1"/>
    <col min="13955" max="14080" width="8.85546875" style="2"/>
    <col min="14081" max="14081" width="9.42578125" style="2" customWidth="1"/>
    <col min="14082" max="14083" width="47.140625" style="2" customWidth="1"/>
    <col min="14084" max="14210" width="8.42578125" style="2" customWidth="1"/>
    <col min="14211" max="14336" width="8.85546875" style="2"/>
    <col min="14337" max="14337" width="9.42578125" style="2" customWidth="1"/>
    <col min="14338" max="14339" width="47.140625" style="2" customWidth="1"/>
    <col min="14340" max="14466" width="8.42578125" style="2" customWidth="1"/>
    <col min="14467" max="14592" width="8.85546875" style="2"/>
    <col min="14593" max="14593" width="9.42578125" style="2" customWidth="1"/>
    <col min="14594" max="14595" width="47.140625" style="2" customWidth="1"/>
    <col min="14596" max="14722" width="8.42578125" style="2" customWidth="1"/>
    <col min="14723" max="14848" width="8.85546875" style="2"/>
    <col min="14849" max="14849" width="9.42578125" style="2" customWidth="1"/>
    <col min="14850" max="14851" width="47.140625" style="2" customWidth="1"/>
    <col min="14852" max="14978" width="8.42578125" style="2" customWidth="1"/>
    <col min="14979" max="15104" width="8.85546875" style="2"/>
    <col min="15105" max="15105" width="9.42578125" style="2" customWidth="1"/>
    <col min="15106" max="15107" width="47.140625" style="2" customWidth="1"/>
    <col min="15108" max="15234" width="8.42578125" style="2" customWidth="1"/>
    <col min="15235" max="15360" width="8.85546875" style="2"/>
    <col min="15361" max="15361" width="9.42578125" style="2" customWidth="1"/>
    <col min="15362" max="15363" width="47.140625" style="2" customWidth="1"/>
    <col min="15364" max="15490" width="8.42578125" style="2" customWidth="1"/>
    <col min="15491" max="15616" width="8.85546875" style="2"/>
    <col min="15617" max="15617" width="9.42578125" style="2" customWidth="1"/>
    <col min="15618" max="15619" width="47.140625" style="2" customWidth="1"/>
    <col min="15620" max="15746" width="8.42578125" style="2" customWidth="1"/>
    <col min="15747" max="15872" width="8.85546875" style="2"/>
    <col min="15873" max="15873" width="9.42578125" style="2" customWidth="1"/>
    <col min="15874" max="15875" width="47.140625" style="2" customWidth="1"/>
    <col min="15876" max="16002" width="8.42578125" style="2" customWidth="1"/>
    <col min="16003" max="16128" width="8.85546875" style="2"/>
    <col min="16129" max="16129" width="9.42578125" style="2" customWidth="1"/>
    <col min="16130" max="16131" width="47.140625" style="2" customWidth="1"/>
    <col min="16132" max="16258" width="8.42578125" style="2" customWidth="1"/>
    <col min="16259" max="16384" width="8.85546875" style="2"/>
  </cols>
  <sheetData>
    <row r="1" spans="1:3" ht="20.100000000000001" customHeight="1" x14ac:dyDescent="0.2">
      <c r="B1" s="12"/>
      <c r="C1" s="5"/>
    </row>
    <row r="2" spans="1:3" ht="20.100000000000001" customHeight="1" x14ac:dyDescent="0.2">
      <c r="B2" s="12" t="s">
        <v>0</v>
      </c>
      <c r="C2" s="5"/>
    </row>
    <row r="3" spans="1:3" ht="20.100000000000001" customHeight="1" x14ac:dyDescent="0.2">
      <c r="B3" s="12" t="s">
        <v>1</v>
      </c>
      <c r="C3" s="5"/>
    </row>
    <row r="4" spans="1:3" ht="20.100000000000001" customHeight="1" x14ac:dyDescent="0.2">
      <c r="A4" s="4" t="s">
        <v>2</v>
      </c>
      <c r="B4" s="5"/>
    </row>
    <row r="5" spans="1:3" ht="20.100000000000001" customHeight="1" x14ac:dyDescent="0.2">
      <c r="B5" s="13"/>
      <c r="C5" s="5"/>
    </row>
    <row r="6" spans="1:3" ht="203.25" customHeight="1" x14ac:dyDescent="0.2">
      <c r="B6" s="10" t="s">
        <v>3</v>
      </c>
      <c r="C6" s="11"/>
    </row>
    <row r="7" spans="1:3" ht="20.100000000000001" customHeight="1" x14ac:dyDescent="0.2">
      <c r="B7" s="13"/>
      <c r="C7" s="5"/>
    </row>
    <row r="8" spans="1:3" ht="20.100000000000001" customHeight="1" x14ac:dyDescent="0.2">
      <c r="A8" s="4" t="s">
        <v>4</v>
      </c>
      <c r="B8" s="5"/>
    </row>
    <row r="9" spans="1:3" ht="20.100000000000001" customHeight="1" x14ac:dyDescent="0.2">
      <c r="B9" s="14"/>
      <c r="C9" s="14"/>
    </row>
    <row r="10" spans="1:3" ht="45.4" customHeight="1" x14ac:dyDescent="0.2">
      <c r="B10" s="15" t="s">
        <v>5</v>
      </c>
      <c r="C10" s="16"/>
    </row>
    <row r="11" spans="1:3" ht="20.100000000000001" customHeight="1" x14ac:dyDescent="0.2">
      <c r="B11" s="13"/>
      <c r="C11" s="5"/>
    </row>
    <row r="12" spans="1:3" ht="20.100000000000001" customHeight="1" x14ac:dyDescent="0.2">
      <c r="A12" s="4" t="s">
        <v>6</v>
      </c>
      <c r="B12" s="5"/>
    </row>
    <row r="13" spans="1:3" ht="20.100000000000001" customHeight="1" x14ac:dyDescent="0.2">
      <c r="A13" s="3"/>
    </row>
    <row r="14" spans="1:3" ht="94.5" customHeight="1" x14ac:dyDescent="0.2">
      <c r="B14" s="6" t="s">
        <v>7</v>
      </c>
      <c r="C14" s="7"/>
    </row>
    <row r="15" spans="1:3" x14ac:dyDescent="0.2">
      <c r="B15" s="8"/>
      <c r="C15" s="9"/>
    </row>
    <row r="16" spans="1:3" ht="15" customHeight="1" x14ac:dyDescent="0.2"/>
  </sheetData>
  <mergeCells count="13">
    <mergeCell ref="A12:B12"/>
    <mergeCell ref="B14:C15"/>
    <mergeCell ref="B6:C6"/>
    <mergeCell ref="B1:C1"/>
    <mergeCell ref="B2:C2"/>
    <mergeCell ref="B3:C3"/>
    <mergeCell ref="A4:B4"/>
    <mergeCell ref="B5:C5"/>
    <mergeCell ref="B7:C7"/>
    <mergeCell ref="A8:B8"/>
    <mergeCell ref="B9:C9"/>
    <mergeCell ref="B10:C10"/>
    <mergeCell ref="B11:C11"/>
  </mergeCells>
  <pageMargins left="0.78740157480314965" right="0.78740157480314965" top="0.78740157480314965" bottom="0.78740157480314965" header="0.78740157480314965" footer="0.78740157480314965"/>
  <pageSetup paperSize="9" orientation="portrait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3"/>
  <sheetViews>
    <sheetView showGridLines="0" workbookViewId="0"/>
  </sheetViews>
  <sheetFormatPr baseColWidth="10" defaultColWidth="11.42578125" defaultRowHeight="15" x14ac:dyDescent="0.25"/>
  <cols>
    <col min="1" max="1" width="11.42578125" style="18"/>
    <col min="2" max="2" width="15.5703125" style="18" customWidth="1"/>
    <col min="3" max="3" width="16.140625" style="18" customWidth="1"/>
    <col min="4" max="7" width="17.140625" style="18" customWidth="1"/>
    <col min="8" max="10" width="20.7109375" style="18" customWidth="1"/>
    <col min="11" max="11" width="17.140625" style="18" customWidth="1"/>
    <col min="12" max="16384" width="11.42578125" style="17"/>
  </cols>
  <sheetData>
    <row r="1" spans="1:11" ht="17.25" x14ac:dyDescent="0.25">
      <c r="A1" s="17" t="s">
        <v>43</v>
      </c>
    </row>
    <row r="2" spans="1:11" x14ac:dyDescent="0.25">
      <c r="A2" s="19"/>
    </row>
    <row r="3" spans="1:11" ht="76.5" customHeight="1" x14ac:dyDescent="0.25">
      <c r="A3" s="20" t="s">
        <v>44</v>
      </c>
      <c r="B3" s="20" t="s">
        <v>8</v>
      </c>
      <c r="C3" s="20" t="s">
        <v>9</v>
      </c>
      <c r="D3" s="20" t="s">
        <v>10</v>
      </c>
      <c r="E3" s="20" t="s">
        <v>11</v>
      </c>
      <c r="F3" s="20" t="s">
        <v>12</v>
      </c>
      <c r="G3" s="20" t="s">
        <v>13</v>
      </c>
      <c r="H3" s="20" t="s">
        <v>45</v>
      </c>
      <c r="I3" s="20" t="s">
        <v>49</v>
      </c>
      <c r="J3" s="20" t="s">
        <v>50</v>
      </c>
      <c r="K3" s="20" t="s">
        <v>14</v>
      </c>
    </row>
    <row r="4" spans="1:11" x14ac:dyDescent="0.25">
      <c r="A4" s="18">
        <v>1997</v>
      </c>
      <c r="B4" s="21">
        <v>910</v>
      </c>
      <c r="C4" s="21">
        <v>776</v>
      </c>
      <c r="D4" s="21">
        <v>134</v>
      </c>
      <c r="E4" s="21">
        <v>14782706</v>
      </c>
      <c r="F4" s="21">
        <v>7270723</v>
      </c>
      <c r="G4" s="21">
        <v>7511983</v>
      </c>
      <c r="H4" s="23">
        <v>6.1558418330175817</v>
      </c>
      <c r="I4" s="23">
        <v>10.672941329218565</v>
      </c>
      <c r="J4" s="23">
        <v>1.7838166034188307</v>
      </c>
      <c r="K4" s="22">
        <v>5.7910447761194028</v>
      </c>
    </row>
    <row r="5" spans="1:11" x14ac:dyDescent="0.25">
      <c r="A5" s="18">
        <v>1998</v>
      </c>
      <c r="B5" s="21">
        <v>1031</v>
      </c>
      <c r="C5" s="21">
        <v>899</v>
      </c>
      <c r="D5" s="21">
        <v>132</v>
      </c>
      <c r="E5" s="21">
        <v>14974898</v>
      </c>
      <c r="F5" s="21">
        <v>7366044</v>
      </c>
      <c r="G5" s="21">
        <v>7608854</v>
      </c>
      <c r="H5" s="23">
        <v>6.8848549085275907</v>
      </c>
      <c r="I5" s="23">
        <v>12.204651506290215</v>
      </c>
      <c r="J5" s="23">
        <v>1.7348210387530107</v>
      </c>
      <c r="K5" s="22">
        <v>6.8106060606060597</v>
      </c>
    </row>
    <row r="6" spans="1:11" x14ac:dyDescent="0.25">
      <c r="A6" s="18">
        <v>1999</v>
      </c>
      <c r="B6" s="21">
        <v>1041</v>
      </c>
      <c r="C6" s="21">
        <v>903</v>
      </c>
      <c r="D6" s="21">
        <v>138</v>
      </c>
      <c r="E6" s="21">
        <v>15162353</v>
      </c>
      <c r="F6" s="21">
        <v>7458925</v>
      </c>
      <c r="G6" s="21">
        <v>7703428</v>
      </c>
      <c r="H6" s="23">
        <v>6.8656889863994071</v>
      </c>
      <c r="I6" s="23">
        <v>12.106302181614643</v>
      </c>
      <c r="J6" s="23">
        <v>1.7914102656635462</v>
      </c>
      <c r="K6" s="22">
        <v>6.5434782608695654</v>
      </c>
    </row>
    <row r="7" spans="1:11" x14ac:dyDescent="0.25">
      <c r="A7" s="18">
        <v>2000</v>
      </c>
      <c r="B7" s="21">
        <v>1473</v>
      </c>
      <c r="C7" s="21">
        <v>1266</v>
      </c>
      <c r="D7" s="21">
        <v>207</v>
      </c>
      <c r="E7" s="21">
        <v>15343326</v>
      </c>
      <c r="F7" s="21">
        <v>7548498</v>
      </c>
      <c r="G7" s="21">
        <v>7794828</v>
      </c>
      <c r="H7" s="23">
        <v>9.6002652879825412</v>
      </c>
      <c r="I7" s="23">
        <v>16.771548459044435</v>
      </c>
      <c r="J7" s="23">
        <v>2.655607025581578</v>
      </c>
      <c r="K7" s="22">
        <v>6.115942028985506</v>
      </c>
    </row>
    <row r="8" spans="1:11" x14ac:dyDescent="0.25">
      <c r="A8" s="18">
        <v>2001</v>
      </c>
      <c r="B8" s="21">
        <v>1625</v>
      </c>
      <c r="C8" s="21">
        <v>1392</v>
      </c>
      <c r="D8" s="21">
        <v>233</v>
      </c>
      <c r="E8" s="21">
        <v>15520049</v>
      </c>
      <c r="F8" s="21">
        <v>7635895</v>
      </c>
      <c r="G8" s="21">
        <v>7884154</v>
      </c>
      <c r="H8" s="23">
        <v>10.470327767650733</v>
      </c>
      <c r="I8" s="23">
        <v>18.229690167295388</v>
      </c>
      <c r="J8" s="23">
        <v>2.9552948864266222</v>
      </c>
      <c r="K8" s="22">
        <v>5.9742489270386265</v>
      </c>
    </row>
    <row r="9" spans="1:11" x14ac:dyDescent="0.25">
      <c r="A9" s="18">
        <v>2002</v>
      </c>
      <c r="B9" s="21">
        <v>1603</v>
      </c>
      <c r="C9" s="21">
        <v>1357</v>
      </c>
      <c r="D9" s="21">
        <v>246</v>
      </c>
      <c r="E9" s="21">
        <v>15691701</v>
      </c>
      <c r="F9" s="21">
        <v>7720701</v>
      </c>
      <c r="G9" s="21">
        <v>7971000</v>
      </c>
      <c r="H9" s="23">
        <v>10.215591031208152</v>
      </c>
      <c r="I9" s="23">
        <v>17.576124240532046</v>
      </c>
      <c r="J9" s="23">
        <v>3.0861874294316896</v>
      </c>
      <c r="K9" s="22">
        <v>5.5162601626016263</v>
      </c>
    </row>
    <row r="10" spans="1:11" x14ac:dyDescent="0.25">
      <c r="A10" s="18">
        <v>2003</v>
      </c>
      <c r="B10" s="21">
        <v>1654</v>
      </c>
      <c r="C10" s="21">
        <v>1402</v>
      </c>
      <c r="D10" s="21">
        <v>252</v>
      </c>
      <c r="E10" s="21">
        <v>15856977</v>
      </c>
      <c r="F10" s="21">
        <v>7802261</v>
      </c>
      <c r="G10" s="21">
        <v>8054716</v>
      </c>
      <c r="H10" s="23">
        <v>10.430739730529975</v>
      </c>
      <c r="I10" s="23">
        <v>17.96915022453107</v>
      </c>
      <c r="J10" s="23">
        <v>3.1286019271194663</v>
      </c>
      <c r="K10" s="22">
        <v>5.5634920634920624</v>
      </c>
    </row>
    <row r="11" spans="1:11" x14ac:dyDescent="0.25">
      <c r="A11" s="18">
        <v>2004</v>
      </c>
      <c r="B11" s="21">
        <v>1735</v>
      </c>
      <c r="C11" s="21">
        <v>1472</v>
      </c>
      <c r="D11" s="21">
        <v>263</v>
      </c>
      <c r="E11" s="21">
        <v>16022133</v>
      </c>
      <c r="F11" s="21">
        <v>7883618</v>
      </c>
      <c r="G11" s="21">
        <v>8138515</v>
      </c>
      <c r="H11" s="23">
        <v>10.828770426509379</v>
      </c>
      <c r="I11" s="23">
        <v>18.671630208363723</v>
      </c>
      <c r="J11" s="23">
        <v>3.2315477700784481</v>
      </c>
      <c r="K11" s="22">
        <v>5.5969581749049429</v>
      </c>
    </row>
    <row r="12" spans="1:11" x14ac:dyDescent="0.25">
      <c r="A12" s="18">
        <v>2005</v>
      </c>
      <c r="B12" s="21">
        <v>1680</v>
      </c>
      <c r="C12" s="21">
        <v>1401</v>
      </c>
      <c r="D12" s="21">
        <v>279</v>
      </c>
      <c r="E12" s="21">
        <v>16183489</v>
      </c>
      <c r="F12" s="21">
        <v>7963051</v>
      </c>
      <c r="G12" s="21">
        <v>8220438</v>
      </c>
      <c r="H12" s="23">
        <v>10.380950609599697</v>
      </c>
      <c r="I12" s="23">
        <v>17.593758975046121</v>
      </c>
      <c r="J12" s="23">
        <v>3.3939797368461386</v>
      </c>
      <c r="K12" s="22">
        <v>5.021505376344086</v>
      </c>
    </row>
    <row r="13" spans="1:11" x14ac:dyDescent="0.25">
      <c r="A13" s="18">
        <v>2006</v>
      </c>
      <c r="B13" s="21">
        <v>1795</v>
      </c>
      <c r="C13" s="21">
        <v>1498</v>
      </c>
      <c r="D13" s="21">
        <v>297</v>
      </c>
      <c r="E13" s="21">
        <v>16347890</v>
      </c>
      <c r="F13" s="21">
        <v>8043964</v>
      </c>
      <c r="G13" s="21">
        <v>8303926</v>
      </c>
      <c r="H13" s="23">
        <v>10.980010264321573</v>
      </c>
      <c r="I13" s="23">
        <v>18.622659176495571</v>
      </c>
      <c r="J13" s="23">
        <v>3.5766214679658757</v>
      </c>
      <c r="K13" s="22">
        <v>5.0437710437710441</v>
      </c>
    </row>
    <row r="14" spans="1:11" x14ac:dyDescent="0.25">
      <c r="A14" s="18">
        <v>2007</v>
      </c>
      <c r="B14" s="21">
        <v>1926</v>
      </c>
      <c r="C14" s="21">
        <v>1562</v>
      </c>
      <c r="D14" s="21">
        <v>364</v>
      </c>
      <c r="E14" s="21">
        <v>16517933</v>
      </c>
      <c r="F14" s="21">
        <v>8127739</v>
      </c>
      <c r="G14" s="21">
        <v>8390194</v>
      </c>
      <c r="H14" s="23">
        <v>11.660054560095382</v>
      </c>
      <c r="I14" s="23">
        <v>19.218136802867317</v>
      </c>
      <c r="J14" s="23">
        <v>4.3383978964014425</v>
      </c>
      <c r="K14" s="22">
        <v>4.2912087912087911</v>
      </c>
    </row>
    <row r="15" spans="1:11" x14ac:dyDescent="0.25">
      <c r="A15" s="18">
        <v>2008</v>
      </c>
      <c r="B15" s="21">
        <v>2168</v>
      </c>
      <c r="C15" s="21">
        <v>1742</v>
      </c>
      <c r="D15" s="21">
        <v>426</v>
      </c>
      <c r="E15" s="21">
        <v>16697754</v>
      </c>
      <c r="F15" s="21">
        <v>8216437</v>
      </c>
      <c r="G15" s="21">
        <v>8481317</v>
      </c>
      <c r="H15" s="23">
        <v>12.98378213021943</v>
      </c>
      <c r="I15" s="23">
        <v>21.201403966220393</v>
      </c>
      <c r="J15" s="23">
        <v>5.0228048309006725</v>
      </c>
      <c r="K15" s="22">
        <v>4.089201877934272</v>
      </c>
    </row>
    <row r="16" spans="1:11" x14ac:dyDescent="0.25">
      <c r="A16" s="18">
        <v>2009</v>
      </c>
      <c r="B16" s="21">
        <v>2148</v>
      </c>
      <c r="C16" s="21">
        <v>1724</v>
      </c>
      <c r="D16" s="21">
        <v>424</v>
      </c>
      <c r="E16" s="21">
        <v>16881078</v>
      </c>
      <c r="F16" s="21">
        <v>8307013</v>
      </c>
      <c r="G16" s="21">
        <v>8574065</v>
      </c>
      <c r="H16" s="23">
        <v>12.724305876674464</v>
      </c>
      <c r="I16" s="23">
        <v>20.753548838794401</v>
      </c>
      <c r="J16" s="23">
        <v>4.9451456222923431</v>
      </c>
      <c r="K16" s="22">
        <v>4.0660377358490569</v>
      </c>
    </row>
    <row r="17" spans="1:11" x14ac:dyDescent="0.25">
      <c r="A17" s="18">
        <v>2010</v>
      </c>
      <c r="B17" s="21">
        <v>2001</v>
      </c>
      <c r="C17" s="21">
        <v>1618</v>
      </c>
      <c r="D17" s="21">
        <v>383</v>
      </c>
      <c r="E17" s="21">
        <v>17063927</v>
      </c>
      <c r="F17" s="21">
        <v>8397402</v>
      </c>
      <c r="G17" s="21">
        <v>8666525</v>
      </c>
      <c r="H17" s="23">
        <v>11.726491797579772</v>
      </c>
      <c r="I17" s="23">
        <v>19.267864036996205</v>
      </c>
      <c r="J17" s="23">
        <v>4.4193030078376285</v>
      </c>
      <c r="K17" s="22">
        <v>4.2245430809399478</v>
      </c>
    </row>
    <row r="18" spans="1:11" x14ac:dyDescent="0.25">
      <c r="A18" s="18">
        <v>2011</v>
      </c>
      <c r="B18" s="21">
        <v>2027</v>
      </c>
      <c r="C18" s="21">
        <v>1657</v>
      </c>
      <c r="D18" s="21">
        <v>370</v>
      </c>
      <c r="E18" s="21">
        <v>17254159</v>
      </c>
      <c r="F18" s="21">
        <v>8491323</v>
      </c>
      <c r="G18" s="21">
        <v>8762836</v>
      </c>
      <c r="H18" s="23">
        <v>11.747892203844883</v>
      </c>
      <c r="I18" s="23">
        <v>19.514038036240056</v>
      </c>
      <c r="J18" s="23">
        <v>4.2223773216798763</v>
      </c>
      <c r="K18" s="22">
        <v>4.4783783783783786</v>
      </c>
    </row>
    <row r="19" spans="1:11" x14ac:dyDescent="0.25">
      <c r="A19" s="18">
        <v>2012</v>
      </c>
      <c r="B19" s="21">
        <v>1841</v>
      </c>
      <c r="C19" s="21">
        <v>1510</v>
      </c>
      <c r="D19" s="21">
        <v>331</v>
      </c>
      <c r="E19" s="21">
        <v>17443491</v>
      </c>
      <c r="F19" s="21">
        <v>8584706</v>
      </c>
      <c r="G19" s="21">
        <v>8858785</v>
      </c>
      <c r="H19" s="23">
        <v>10.554080029049231</v>
      </c>
      <c r="I19" s="23">
        <v>17.5894200686663</v>
      </c>
      <c r="J19" s="23">
        <v>3.7364040328329451</v>
      </c>
      <c r="K19" s="22">
        <v>4.5619335347432024</v>
      </c>
    </row>
    <row r="20" spans="1:11" x14ac:dyDescent="0.25">
      <c r="A20" s="18">
        <v>2013</v>
      </c>
      <c r="B20" s="21">
        <v>1738</v>
      </c>
      <c r="C20" s="21">
        <v>1420</v>
      </c>
      <c r="D20" s="21">
        <v>318</v>
      </c>
      <c r="E20" s="21">
        <v>17611902</v>
      </c>
      <c r="F20" s="21">
        <v>8667644</v>
      </c>
      <c r="G20" s="21">
        <v>8944258</v>
      </c>
      <c r="H20" s="23">
        <v>9.8683265441745025</v>
      </c>
      <c r="I20" s="23">
        <v>16.382767912480023</v>
      </c>
      <c r="J20" s="23">
        <v>3.55535361345793</v>
      </c>
      <c r="K20" s="22">
        <v>4.4654088050314469</v>
      </c>
    </row>
    <row r="21" spans="1:11" x14ac:dyDescent="0.25">
      <c r="A21" s="18">
        <v>2014</v>
      </c>
      <c r="B21" s="21">
        <v>1789</v>
      </c>
      <c r="C21" s="21">
        <v>1475</v>
      </c>
      <c r="D21" s="21">
        <v>314</v>
      </c>
      <c r="E21" s="21">
        <v>17787617</v>
      </c>
      <c r="F21" s="21">
        <v>8754428</v>
      </c>
      <c r="G21" s="21">
        <v>9033189</v>
      </c>
      <c r="H21" s="23">
        <v>10.057558581343415</v>
      </c>
      <c r="I21" s="23">
        <v>16.848616494418597</v>
      </c>
      <c r="J21" s="23">
        <v>3.4760703003114406</v>
      </c>
      <c r="K21" s="22">
        <v>4.6974522292993628</v>
      </c>
    </row>
    <row r="22" spans="1:11" x14ac:dyDescent="0.25">
      <c r="A22" s="18">
        <v>2015</v>
      </c>
      <c r="B22" s="21">
        <v>1835</v>
      </c>
      <c r="C22" s="21">
        <v>1457</v>
      </c>
      <c r="D22" s="21">
        <v>378</v>
      </c>
      <c r="E22" s="21">
        <v>17971423</v>
      </c>
      <c r="F22" s="21">
        <v>8845449</v>
      </c>
      <c r="G22" s="21">
        <v>9125974</v>
      </c>
      <c r="H22" s="23">
        <v>10.210654993764267</v>
      </c>
      <c r="I22" s="23">
        <v>16.471747222780891</v>
      </c>
      <c r="J22" s="23">
        <v>4.1420236349566633</v>
      </c>
      <c r="K22" s="22">
        <v>3.8544973544973544</v>
      </c>
    </row>
    <row r="23" spans="1:11" x14ac:dyDescent="0.25">
      <c r="A23" s="18">
        <v>2016</v>
      </c>
      <c r="B23" s="21">
        <v>1858</v>
      </c>
      <c r="C23" s="21">
        <v>1541</v>
      </c>
      <c r="D23" s="21">
        <v>317</v>
      </c>
      <c r="E23" s="21">
        <v>18167147</v>
      </c>
      <c r="F23" s="21">
        <v>8943482</v>
      </c>
      <c r="G23" s="21">
        <v>9223665</v>
      </c>
      <c r="H23" s="23">
        <v>10.227252523469975</v>
      </c>
      <c r="I23" s="23">
        <v>17.230425465159989</v>
      </c>
      <c r="J23" s="23">
        <v>3.436811722888895</v>
      </c>
      <c r="K23" s="22">
        <v>4.861198738170347</v>
      </c>
    </row>
    <row r="24" spans="1:11" x14ac:dyDescent="0.25">
      <c r="A24" s="18">
        <v>2017</v>
      </c>
      <c r="B24" s="21">
        <v>1879</v>
      </c>
      <c r="C24" s="21">
        <v>1570</v>
      </c>
      <c r="D24" s="21">
        <v>309</v>
      </c>
      <c r="E24" s="21">
        <v>18419192</v>
      </c>
      <c r="F24" s="21">
        <v>9074217</v>
      </c>
      <c r="G24" s="21">
        <v>9344975</v>
      </c>
      <c r="H24" s="23">
        <v>10.201316105505605</v>
      </c>
      <c r="I24" s="23">
        <v>17.301768295821006</v>
      </c>
      <c r="J24" s="23">
        <v>3.3065899052699446</v>
      </c>
      <c r="K24" s="22">
        <v>5.0809061488673137</v>
      </c>
    </row>
    <row r="25" spans="1:11" x14ac:dyDescent="0.25">
      <c r="A25" s="18">
        <v>2018</v>
      </c>
      <c r="B25" s="24">
        <v>1823</v>
      </c>
      <c r="C25" s="24">
        <v>1507</v>
      </c>
      <c r="D25" s="24">
        <v>316</v>
      </c>
      <c r="E25" s="24">
        <v>18751405</v>
      </c>
      <c r="F25" s="24">
        <v>9244484</v>
      </c>
      <c r="G25" s="24">
        <v>9506921</v>
      </c>
      <c r="H25" s="23">
        <v>9.7219381694331712</v>
      </c>
      <c r="I25" s="23">
        <v>16.301612940213861</v>
      </c>
      <c r="J25" s="23">
        <v>3.3238942450452678</v>
      </c>
      <c r="K25" s="25">
        <v>4.768987341772152</v>
      </c>
    </row>
    <row r="26" spans="1:11" x14ac:dyDescent="0.25">
      <c r="A26" s="18">
        <v>2019</v>
      </c>
      <c r="B26" s="24">
        <v>1901</v>
      </c>
      <c r="C26" s="24">
        <v>1539</v>
      </c>
      <c r="D26" s="24">
        <v>362</v>
      </c>
      <c r="E26" s="24">
        <v>19107216</v>
      </c>
      <c r="F26" s="24">
        <v>9424139</v>
      </c>
      <c r="G26" s="24">
        <v>9683077</v>
      </c>
      <c r="H26" s="23">
        <v>9.9491207928983485</v>
      </c>
      <c r="I26" s="23">
        <v>16.330404294758385</v>
      </c>
      <c r="J26" s="23">
        <v>3.738481063405775</v>
      </c>
      <c r="K26" s="25">
        <v>4.2513812154696131</v>
      </c>
    </row>
    <row r="27" spans="1:11" x14ac:dyDescent="0.25">
      <c r="A27" s="18">
        <v>2020</v>
      </c>
      <c r="B27" s="24">
        <v>1602</v>
      </c>
      <c r="C27" s="24">
        <v>1322</v>
      </c>
      <c r="D27" s="24">
        <v>280</v>
      </c>
      <c r="E27" s="24">
        <v>19458310</v>
      </c>
      <c r="F27" s="24">
        <v>9599101</v>
      </c>
      <c r="G27" s="24">
        <v>9859209</v>
      </c>
      <c r="H27" s="23">
        <v>8.232986317927919</v>
      </c>
      <c r="I27" s="23">
        <v>13.772123035271742</v>
      </c>
      <c r="J27" s="23">
        <v>2.8399844247139905</v>
      </c>
      <c r="K27" s="25">
        <f>C27/D27</f>
        <v>4.7214285714285715</v>
      </c>
    </row>
    <row r="28" spans="1:11" x14ac:dyDescent="0.25">
      <c r="A28" s="18">
        <v>2021</v>
      </c>
      <c r="B28" s="24">
        <v>1573</v>
      </c>
      <c r="C28" s="24">
        <v>1269</v>
      </c>
      <c r="D28" s="24">
        <v>304</v>
      </c>
      <c r="E28" s="24">
        <v>19678363</v>
      </c>
      <c r="F28" s="24">
        <v>9708512</v>
      </c>
      <c r="G28" s="24">
        <v>9969851</v>
      </c>
      <c r="H28" s="23">
        <v>7.9935510895901256</v>
      </c>
      <c r="I28" s="23">
        <v>13.071004083839007</v>
      </c>
      <c r="J28" s="23">
        <v>3.0491930120119144</v>
      </c>
      <c r="K28" s="25">
        <f>C28/D28</f>
        <v>4.1743421052631575</v>
      </c>
    </row>
    <row r="29" spans="1:11" x14ac:dyDescent="0.25">
      <c r="A29" s="26" t="s">
        <v>15</v>
      </c>
      <c r="B29" s="27"/>
      <c r="C29" s="28"/>
      <c r="D29" s="28"/>
      <c r="E29" s="29"/>
      <c r="F29" s="29"/>
      <c r="G29" s="28"/>
      <c r="H29" s="31"/>
      <c r="I29" s="31"/>
      <c r="J29" s="31"/>
      <c r="K29" s="30"/>
    </row>
    <row r="30" spans="1:11" x14ac:dyDescent="0.25">
      <c r="A30" s="17"/>
    </row>
    <row r="31" spans="1:11" ht="14.25" customHeight="1" x14ac:dyDescent="0.25">
      <c r="A31" s="32" t="s">
        <v>16</v>
      </c>
    </row>
    <row r="32" spans="1:11" ht="15.75" x14ac:dyDescent="0.25">
      <c r="A32" s="33" t="s">
        <v>46</v>
      </c>
    </row>
    <row r="33" spans="1:7" x14ac:dyDescent="0.25">
      <c r="A33" s="34" t="s">
        <v>47</v>
      </c>
      <c r="B33" s="35"/>
      <c r="C33" s="35"/>
      <c r="D33" s="35"/>
      <c r="E33" s="36"/>
      <c r="F33" s="36"/>
      <c r="G33" s="36"/>
    </row>
    <row r="34" spans="1:7" x14ac:dyDescent="0.25">
      <c r="A34" s="37" t="s">
        <v>17</v>
      </c>
      <c r="B34" s="38"/>
      <c r="C34" s="38"/>
      <c r="D34" s="38"/>
      <c r="E34" s="38"/>
      <c r="F34" s="38"/>
      <c r="G34" s="38"/>
    </row>
    <row r="35" spans="1:7" x14ac:dyDescent="0.25">
      <c r="A35" s="37" t="s">
        <v>18</v>
      </c>
      <c r="B35" s="38"/>
      <c r="C35" s="38"/>
      <c r="D35" s="38"/>
      <c r="E35" s="38"/>
      <c r="F35" s="38"/>
      <c r="G35" s="38"/>
    </row>
    <row r="36" spans="1:7" x14ac:dyDescent="0.25">
      <c r="A36" s="37" t="s">
        <v>19</v>
      </c>
      <c r="B36" s="38"/>
      <c r="C36" s="38"/>
      <c r="D36" s="38"/>
      <c r="E36" s="38"/>
      <c r="F36" s="38"/>
      <c r="G36" s="38"/>
    </row>
    <row r="37" spans="1:7" x14ac:dyDescent="0.25">
      <c r="A37" s="37" t="s">
        <v>20</v>
      </c>
      <c r="B37" s="38"/>
      <c r="C37" s="38"/>
      <c r="D37" s="38"/>
      <c r="E37" s="38"/>
      <c r="F37" s="38"/>
      <c r="G37" s="38"/>
    </row>
    <row r="38" spans="1:7" x14ac:dyDescent="0.25">
      <c r="A38" s="37" t="s">
        <v>21</v>
      </c>
      <c r="B38" s="38"/>
      <c r="C38" s="38"/>
      <c r="D38" s="38"/>
      <c r="E38" s="38"/>
      <c r="F38" s="38"/>
      <c r="G38" s="38"/>
    </row>
    <row r="39" spans="1:7" x14ac:dyDescent="0.25">
      <c r="A39" s="37" t="s">
        <v>22</v>
      </c>
      <c r="B39" s="38"/>
      <c r="C39" s="38"/>
      <c r="D39" s="38"/>
      <c r="E39" s="38"/>
      <c r="F39" s="38"/>
      <c r="G39" s="38"/>
    </row>
    <row r="40" spans="1:7" x14ac:dyDescent="0.25">
      <c r="A40" s="37" t="s">
        <v>23</v>
      </c>
    </row>
    <row r="41" spans="1:7" ht="15.75" x14ac:dyDescent="0.25">
      <c r="A41" s="39" t="s">
        <v>48</v>
      </c>
    </row>
    <row r="42" spans="1:7" x14ac:dyDescent="0.25">
      <c r="A42" s="39"/>
    </row>
    <row r="43" spans="1:7" x14ac:dyDescent="0.25">
      <c r="A43" s="39"/>
    </row>
  </sheetData>
  <mergeCells count="1">
    <mergeCell ref="A33:D3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51"/>
  <sheetViews>
    <sheetView showGridLines="0" zoomScaleNormal="100" workbookViewId="0">
      <pane ySplit="3" topLeftCell="A4" activePane="bottomLeft" state="frozen"/>
      <selection pane="bottomLeft"/>
    </sheetView>
  </sheetViews>
  <sheetFormatPr baseColWidth="10" defaultColWidth="11.42578125" defaultRowHeight="15" x14ac:dyDescent="0.25"/>
  <cols>
    <col min="1" max="1" width="11.42578125" style="18"/>
    <col min="2" max="2" width="16.7109375" style="18" customWidth="1"/>
    <col min="3" max="3" width="12.140625" style="18" customWidth="1"/>
    <col min="4" max="4" width="15.28515625" style="18" customWidth="1"/>
    <col min="5" max="5" width="15" style="18" customWidth="1"/>
    <col min="6" max="9" width="14.85546875" style="17" customWidth="1"/>
    <col min="10" max="10" width="15.28515625" style="17" customWidth="1"/>
    <col min="11" max="12" width="16.42578125" style="17" customWidth="1"/>
    <col min="13" max="13" width="17" style="17" customWidth="1"/>
    <col min="14" max="16384" width="11.42578125" style="17"/>
  </cols>
  <sheetData>
    <row r="1" spans="1:13" ht="17.25" x14ac:dyDescent="0.25">
      <c r="A1" s="17" t="s">
        <v>51</v>
      </c>
    </row>
    <row r="2" spans="1:13" x14ac:dyDescent="0.25">
      <c r="A2" s="19"/>
      <c r="E2" s="40"/>
      <c r="F2" s="40"/>
      <c r="G2" s="40"/>
      <c r="H2" s="40"/>
      <c r="I2" s="40"/>
    </row>
    <row r="3" spans="1:13" ht="97.5" customHeight="1" x14ac:dyDescent="0.25">
      <c r="A3" s="20" t="s">
        <v>44</v>
      </c>
      <c r="B3" s="20" t="s">
        <v>24</v>
      </c>
      <c r="C3" s="20" t="s">
        <v>25</v>
      </c>
      <c r="D3" s="20" t="s">
        <v>55</v>
      </c>
      <c r="E3" s="20" t="s">
        <v>9</v>
      </c>
      <c r="F3" s="20" t="s">
        <v>10</v>
      </c>
      <c r="G3" s="20" t="s">
        <v>11</v>
      </c>
      <c r="H3" s="20" t="s">
        <v>12</v>
      </c>
      <c r="I3" s="20" t="s">
        <v>13</v>
      </c>
      <c r="J3" s="20" t="s">
        <v>52</v>
      </c>
      <c r="K3" s="20" t="s">
        <v>53</v>
      </c>
      <c r="L3" s="20" t="s">
        <v>54</v>
      </c>
      <c r="M3" s="20" t="s">
        <v>14</v>
      </c>
    </row>
    <row r="4" spans="1:13" x14ac:dyDescent="0.25">
      <c r="A4" s="18">
        <v>2002</v>
      </c>
      <c r="B4" s="41" t="s">
        <v>26</v>
      </c>
      <c r="C4" s="42">
        <v>15</v>
      </c>
      <c r="D4" s="43">
        <v>28</v>
      </c>
      <c r="E4" s="43">
        <v>19</v>
      </c>
      <c r="F4" s="43">
        <v>9</v>
      </c>
      <c r="G4" s="49">
        <v>195426</v>
      </c>
      <c r="H4" s="49">
        <v>96647</v>
      </c>
      <c r="I4" s="49">
        <v>98779</v>
      </c>
      <c r="J4" s="44">
        <v>14.327673902141987</v>
      </c>
      <c r="K4" s="44">
        <v>19.659172038449203</v>
      </c>
      <c r="L4" s="44">
        <v>9.1112483422589818</v>
      </c>
      <c r="M4" s="45">
        <v>2.1111111111111112</v>
      </c>
    </row>
    <row r="5" spans="1:13" x14ac:dyDescent="0.25">
      <c r="A5" s="18">
        <v>2003</v>
      </c>
      <c r="B5" s="41" t="s">
        <v>26</v>
      </c>
      <c r="C5" s="42">
        <v>15</v>
      </c>
      <c r="D5" s="43">
        <v>18</v>
      </c>
      <c r="E5" s="43">
        <v>17</v>
      </c>
      <c r="F5" s="43">
        <v>1</v>
      </c>
      <c r="G5" s="49">
        <v>197382</v>
      </c>
      <c r="H5" s="49">
        <v>97511</v>
      </c>
      <c r="I5" s="49">
        <v>99871</v>
      </c>
      <c r="J5" s="44">
        <v>9.1193725871660032</v>
      </c>
      <c r="K5" s="44">
        <v>17.433930530914459</v>
      </c>
      <c r="L5" s="44">
        <v>1.0012916662494618</v>
      </c>
      <c r="M5" s="45">
        <v>17</v>
      </c>
    </row>
    <row r="6" spans="1:13" x14ac:dyDescent="0.25">
      <c r="A6" s="18">
        <v>2004</v>
      </c>
      <c r="B6" s="41" t="s">
        <v>26</v>
      </c>
      <c r="C6" s="42">
        <v>15</v>
      </c>
      <c r="D6" s="43">
        <v>17</v>
      </c>
      <c r="E6" s="43">
        <v>16</v>
      </c>
      <c r="F6" s="43">
        <v>1</v>
      </c>
      <c r="G6" s="49">
        <v>199548</v>
      </c>
      <c r="H6" s="49">
        <v>98500</v>
      </c>
      <c r="I6" s="49">
        <v>101048</v>
      </c>
      <c r="J6" s="44">
        <v>8.5192535129392422</v>
      </c>
      <c r="K6" s="44">
        <v>16.243654822335024</v>
      </c>
      <c r="L6" s="44">
        <v>0.98962869131501863</v>
      </c>
      <c r="M6" s="45">
        <v>16</v>
      </c>
    </row>
    <row r="7" spans="1:13" x14ac:dyDescent="0.25">
      <c r="A7" s="18">
        <v>2005</v>
      </c>
      <c r="B7" s="41" t="s">
        <v>26</v>
      </c>
      <c r="C7" s="42">
        <v>15</v>
      </c>
      <c r="D7" s="43">
        <v>12</v>
      </c>
      <c r="E7" s="43">
        <v>9</v>
      </c>
      <c r="F7" s="43">
        <v>3</v>
      </c>
      <c r="G7" s="49">
        <v>201749</v>
      </c>
      <c r="H7" s="49">
        <v>99537</v>
      </c>
      <c r="I7" s="49">
        <v>102212</v>
      </c>
      <c r="J7" s="44">
        <v>5.9479848722918085</v>
      </c>
      <c r="K7" s="44">
        <v>9.0418638295307279</v>
      </c>
      <c r="L7" s="44">
        <v>2.9350761163072829</v>
      </c>
      <c r="M7" s="45">
        <v>3</v>
      </c>
    </row>
    <row r="8" spans="1:13" x14ac:dyDescent="0.25">
      <c r="A8" s="18">
        <v>2006</v>
      </c>
      <c r="B8" s="41" t="s">
        <v>26</v>
      </c>
      <c r="C8" s="42">
        <v>15</v>
      </c>
      <c r="D8" s="43">
        <v>23</v>
      </c>
      <c r="E8" s="43">
        <v>20</v>
      </c>
      <c r="F8" s="43">
        <v>3</v>
      </c>
      <c r="G8" s="49">
        <v>204095</v>
      </c>
      <c r="H8" s="49">
        <v>100671</v>
      </c>
      <c r="I8" s="49">
        <v>103424</v>
      </c>
      <c r="J8" s="44">
        <v>11.269261863347952</v>
      </c>
      <c r="K8" s="44">
        <v>19.866694480038937</v>
      </c>
      <c r="L8" s="44">
        <v>2.9006806930693068</v>
      </c>
      <c r="M8" s="45">
        <v>6.666666666666667</v>
      </c>
    </row>
    <row r="9" spans="1:13" x14ac:dyDescent="0.25">
      <c r="A9" s="18">
        <v>2007</v>
      </c>
      <c r="B9" s="41" t="s">
        <v>26</v>
      </c>
      <c r="C9" s="42">
        <v>15</v>
      </c>
      <c r="D9" s="43">
        <v>16</v>
      </c>
      <c r="E9" s="43">
        <v>14</v>
      </c>
      <c r="F9" s="43">
        <v>2</v>
      </c>
      <c r="G9" s="49">
        <v>206494</v>
      </c>
      <c r="H9" s="49">
        <v>101849</v>
      </c>
      <c r="I9" s="49">
        <v>104645</v>
      </c>
      <c r="J9" s="44">
        <v>7.748409154745417</v>
      </c>
      <c r="K9" s="44">
        <v>13.745839428958558</v>
      </c>
      <c r="L9" s="44">
        <v>1.9112236609489226</v>
      </c>
      <c r="M9" s="45">
        <v>7</v>
      </c>
    </row>
    <row r="10" spans="1:13" x14ac:dyDescent="0.25">
      <c r="A10" s="18">
        <v>2008</v>
      </c>
      <c r="B10" s="41" t="s">
        <v>26</v>
      </c>
      <c r="C10" s="42">
        <v>15</v>
      </c>
      <c r="D10" s="43">
        <v>21</v>
      </c>
      <c r="E10" s="43">
        <v>19</v>
      </c>
      <c r="F10" s="43">
        <v>2</v>
      </c>
      <c r="G10" s="49">
        <v>209279</v>
      </c>
      <c r="H10" s="49">
        <v>103246</v>
      </c>
      <c r="I10" s="49">
        <v>106033</v>
      </c>
      <c r="J10" s="44">
        <v>10.034451617219119</v>
      </c>
      <c r="K10" s="44">
        <v>18.402649981597349</v>
      </c>
      <c r="L10" s="44">
        <v>1.8862052379919461</v>
      </c>
      <c r="M10" s="45">
        <v>9.5</v>
      </c>
    </row>
    <row r="11" spans="1:13" x14ac:dyDescent="0.25">
      <c r="A11" s="18">
        <v>2009</v>
      </c>
      <c r="B11" s="41" t="s">
        <v>26</v>
      </c>
      <c r="C11" s="42">
        <v>15</v>
      </c>
      <c r="D11" s="43">
        <v>12</v>
      </c>
      <c r="E11" s="43">
        <v>12</v>
      </c>
      <c r="F11" s="43">
        <v>0</v>
      </c>
      <c r="G11" s="49">
        <v>212189</v>
      </c>
      <c r="H11" s="49">
        <v>104725</v>
      </c>
      <c r="I11" s="49">
        <v>107464</v>
      </c>
      <c r="J11" s="44">
        <v>5.6553355734745914</v>
      </c>
      <c r="K11" s="44">
        <v>11.458582000477442</v>
      </c>
      <c r="L11" s="44">
        <v>0</v>
      </c>
      <c r="M11" s="45" t="s">
        <v>27</v>
      </c>
    </row>
    <row r="12" spans="1:13" x14ac:dyDescent="0.25">
      <c r="A12" s="18">
        <v>2010</v>
      </c>
      <c r="B12" s="41" t="s">
        <v>26</v>
      </c>
      <c r="C12" s="42">
        <v>15</v>
      </c>
      <c r="D12" s="43">
        <v>23</v>
      </c>
      <c r="E12" s="43">
        <v>19</v>
      </c>
      <c r="F12" s="43">
        <v>4</v>
      </c>
      <c r="G12" s="49">
        <v>215208</v>
      </c>
      <c r="H12" s="49">
        <v>106291</v>
      </c>
      <c r="I12" s="49">
        <v>108917</v>
      </c>
      <c r="J12" s="44">
        <v>10.687335043306941</v>
      </c>
      <c r="K12" s="44">
        <v>17.875455118495452</v>
      </c>
      <c r="L12" s="44">
        <v>3.6725212776701524</v>
      </c>
      <c r="M12" s="45">
        <v>4.75</v>
      </c>
    </row>
    <row r="13" spans="1:13" x14ac:dyDescent="0.25">
      <c r="A13" s="18">
        <v>2011</v>
      </c>
      <c r="B13" s="41" t="s">
        <v>26</v>
      </c>
      <c r="C13" s="42">
        <v>15</v>
      </c>
      <c r="D13" s="43">
        <v>26</v>
      </c>
      <c r="E13" s="43">
        <v>20</v>
      </c>
      <c r="F13" s="43">
        <v>6</v>
      </c>
      <c r="G13" s="49">
        <v>218689</v>
      </c>
      <c r="H13" s="49">
        <v>108132</v>
      </c>
      <c r="I13" s="49">
        <v>110557</v>
      </c>
      <c r="J13" s="44">
        <v>11.889029626547288</v>
      </c>
      <c r="K13" s="44">
        <v>18.495912403358858</v>
      </c>
      <c r="L13" s="44">
        <v>5.4270647720180536</v>
      </c>
      <c r="M13" s="45">
        <v>3.3333333333333335</v>
      </c>
    </row>
    <row r="14" spans="1:13" x14ac:dyDescent="0.25">
      <c r="A14" s="18">
        <v>2012</v>
      </c>
      <c r="B14" s="41" t="s">
        <v>26</v>
      </c>
      <c r="C14" s="42">
        <v>15</v>
      </c>
      <c r="D14" s="43">
        <v>15</v>
      </c>
      <c r="E14" s="43">
        <v>14</v>
      </c>
      <c r="F14" s="43">
        <v>1</v>
      </c>
      <c r="G14" s="49">
        <v>222202</v>
      </c>
      <c r="H14" s="49">
        <v>110026</v>
      </c>
      <c r="I14" s="49">
        <v>112176</v>
      </c>
      <c r="J14" s="44">
        <v>6.7506143059018369</v>
      </c>
      <c r="K14" s="44">
        <v>12.724265173686218</v>
      </c>
      <c r="L14" s="44">
        <v>0.89145628298388246</v>
      </c>
      <c r="M14" s="45">
        <v>14</v>
      </c>
    </row>
    <row r="15" spans="1:13" x14ac:dyDescent="0.25">
      <c r="A15" s="18">
        <v>2013</v>
      </c>
      <c r="B15" s="41" t="s">
        <v>26</v>
      </c>
      <c r="C15" s="42">
        <v>15</v>
      </c>
      <c r="D15" s="43">
        <v>17</v>
      </c>
      <c r="E15" s="43">
        <v>14</v>
      </c>
      <c r="F15" s="43">
        <v>3</v>
      </c>
      <c r="G15" s="49">
        <v>225025</v>
      </c>
      <c r="H15" s="49">
        <v>111535</v>
      </c>
      <c r="I15" s="49">
        <v>113490</v>
      </c>
      <c r="J15" s="44">
        <v>7.5547161426508165</v>
      </c>
      <c r="K15" s="44">
        <v>12.552113686286814</v>
      </c>
      <c r="L15" s="44">
        <v>2.6434047052603753</v>
      </c>
      <c r="M15" s="45">
        <v>4.666666666666667</v>
      </c>
    </row>
    <row r="16" spans="1:13" x14ac:dyDescent="0.25">
      <c r="A16" s="18">
        <v>2014</v>
      </c>
      <c r="B16" s="41" t="s">
        <v>26</v>
      </c>
      <c r="C16" s="42">
        <v>15</v>
      </c>
      <c r="D16" s="43">
        <v>20</v>
      </c>
      <c r="E16" s="43">
        <v>14</v>
      </c>
      <c r="F16" s="43">
        <v>6</v>
      </c>
      <c r="G16" s="49">
        <v>227956</v>
      </c>
      <c r="H16" s="49">
        <v>113127</v>
      </c>
      <c r="I16" s="49">
        <v>114829</v>
      </c>
      <c r="J16" s="44">
        <v>8.7736229798733092</v>
      </c>
      <c r="K16" s="44">
        <v>12.375471814862941</v>
      </c>
      <c r="L16" s="44">
        <v>5.2251608914124485</v>
      </c>
      <c r="M16" s="45">
        <v>2.3333333333333335</v>
      </c>
    </row>
    <row r="17" spans="1:13" x14ac:dyDescent="0.25">
      <c r="A17" s="18">
        <v>2015</v>
      </c>
      <c r="B17" s="41" t="s">
        <v>26</v>
      </c>
      <c r="C17" s="42">
        <v>15</v>
      </c>
      <c r="D17" s="43">
        <v>11</v>
      </c>
      <c r="E17" s="43">
        <v>8</v>
      </c>
      <c r="F17" s="43">
        <v>3</v>
      </c>
      <c r="G17" s="49">
        <v>230986</v>
      </c>
      <c r="H17" s="49">
        <v>114800</v>
      </c>
      <c r="I17" s="49">
        <v>116186</v>
      </c>
      <c r="J17" s="44">
        <v>4.7621933796853488</v>
      </c>
      <c r="K17" s="44">
        <v>6.968641114982578</v>
      </c>
      <c r="L17" s="44">
        <v>2.5820666861756152</v>
      </c>
      <c r="M17" s="45">
        <v>2.6666666666666665</v>
      </c>
    </row>
    <row r="18" spans="1:13" x14ac:dyDescent="0.25">
      <c r="A18" s="18">
        <v>2016</v>
      </c>
      <c r="B18" s="41" t="s">
        <v>26</v>
      </c>
      <c r="C18" s="42">
        <v>15</v>
      </c>
      <c r="D18" s="43">
        <v>21</v>
      </c>
      <c r="E18" s="43">
        <v>18</v>
      </c>
      <c r="F18" s="43">
        <v>3</v>
      </c>
      <c r="G18" s="49">
        <v>233922</v>
      </c>
      <c r="H18" s="49">
        <v>116479</v>
      </c>
      <c r="I18" s="49">
        <v>117443</v>
      </c>
      <c r="J18" s="44">
        <v>8.9773514248339197</v>
      </c>
      <c r="K18" s="44">
        <v>15.453429373535142</v>
      </c>
      <c r="L18" s="44">
        <v>2.5544306599797348</v>
      </c>
      <c r="M18" s="45">
        <v>6</v>
      </c>
    </row>
    <row r="19" spans="1:13" x14ac:dyDescent="0.25">
      <c r="A19" s="18">
        <v>2017</v>
      </c>
      <c r="B19" s="41" t="s">
        <v>26</v>
      </c>
      <c r="C19" s="42">
        <v>15</v>
      </c>
      <c r="D19" s="43">
        <v>22</v>
      </c>
      <c r="E19" s="43">
        <v>17</v>
      </c>
      <c r="F19" s="43">
        <v>5</v>
      </c>
      <c r="G19" s="49">
        <v>237082</v>
      </c>
      <c r="H19" s="49">
        <v>118312</v>
      </c>
      <c r="I19" s="49">
        <v>118770</v>
      </c>
      <c r="J19" s="44">
        <v>9.2794897967791741</v>
      </c>
      <c r="K19" s="44">
        <v>14.368787612414634</v>
      </c>
      <c r="L19" s="44">
        <v>4.2098172939294436</v>
      </c>
      <c r="M19" s="45">
        <v>3.4</v>
      </c>
    </row>
    <row r="20" spans="1:13" x14ac:dyDescent="0.25">
      <c r="A20" s="18">
        <v>2018</v>
      </c>
      <c r="B20" s="41" t="s">
        <v>26</v>
      </c>
      <c r="C20" s="42">
        <v>15</v>
      </c>
      <c r="D20" s="43">
        <v>16</v>
      </c>
      <c r="E20" s="43">
        <v>14</v>
      </c>
      <c r="F20" s="43">
        <v>2</v>
      </c>
      <c r="G20" s="49">
        <v>241901</v>
      </c>
      <c r="H20" s="49">
        <v>121177</v>
      </c>
      <c r="I20" s="49">
        <v>120724</v>
      </c>
      <c r="J20" s="44">
        <v>6.6142760881517644</v>
      </c>
      <c r="K20" s="44">
        <v>11.553347582462019</v>
      </c>
      <c r="L20" s="44">
        <v>1.6566714157913918</v>
      </c>
      <c r="M20" s="45">
        <v>7</v>
      </c>
    </row>
    <row r="21" spans="1:13" x14ac:dyDescent="0.25">
      <c r="A21" s="18">
        <v>2019</v>
      </c>
      <c r="B21" s="41" t="s">
        <v>26</v>
      </c>
      <c r="C21" s="42">
        <v>15</v>
      </c>
      <c r="D21" s="43">
        <v>29</v>
      </c>
      <c r="E21" s="43">
        <v>21</v>
      </c>
      <c r="F21" s="43">
        <v>8</v>
      </c>
      <c r="G21" s="49">
        <v>247036</v>
      </c>
      <c r="H21" s="49">
        <v>124067</v>
      </c>
      <c r="I21" s="49">
        <v>122969</v>
      </c>
      <c r="J21" s="44">
        <v>11.739179714697453</v>
      </c>
      <c r="K21" s="44">
        <v>16.926338188237001</v>
      </c>
      <c r="L21" s="44">
        <v>6.5057046897998676</v>
      </c>
      <c r="M21" s="45">
        <v>2.625</v>
      </c>
    </row>
    <row r="22" spans="1:13" x14ac:dyDescent="0.25">
      <c r="A22" s="18">
        <v>2020</v>
      </c>
      <c r="B22" s="41" t="s">
        <v>26</v>
      </c>
      <c r="C22" s="42">
        <v>15</v>
      </c>
      <c r="D22" s="43">
        <v>19</v>
      </c>
      <c r="E22" s="43">
        <v>18</v>
      </c>
      <c r="F22" s="43">
        <v>1</v>
      </c>
      <c r="G22" s="49">
        <v>252110</v>
      </c>
      <c r="H22" s="49">
        <v>126744</v>
      </c>
      <c r="I22" s="49">
        <v>125366</v>
      </c>
      <c r="J22" s="44">
        <v>7.5363928443933199</v>
      </c>
      <c r="K22" s="44">
        <v>14.201855709145995</v>
      </c>
      <c r="L22" s="44">
        <v>0.7976644385240016</v>
      </c>
      <c r="M22" s="45">
        <f>E22/F22</f>
        <v>18</v>
      </c>
    </row>
    <row r="23" spans="1:13" x14ac:dyDescent="0.25">
      <c r="A23" s="18">
        <v>2021</v>
      </c>
      <c r="B23" s="41" t="s">
        <v>26</v>
      </c>
      <c r="C23" s="42">
        <v>15</v>
      </c>
      <c r="D23" s="43">
        <v>22</v>
      </c>
      <c r="E23" s="43">
        <v>16</v>
      </c>
      <c r="F23" s="43">
        <v>6</v>
      </c>
      <c r="G23" s="49">
        <v>255380</v>
      </c>
      <c r="H23" s="49">
        <v>128511</v>
      </c>
      <c r="I23" s="49">
        <v>126869</v>
      </c>
      <c r="J23" s="44">
        <v>8.6146135171117564</v>
      </c>
      <c r="K23" s="44">
        <v>12.450296083603739</v>
      </c>
      <c r="L23" s="44">
        <v>4.729287690452356</v>
      </c>
      <c r="M23" s="45">
        <f>E23/F23</f>
        <v>2.6666666666666665</v>
      </c>
    </row>
    <row r="24" spans="1:13" x14ac:dyDescent="0.25">
      <c r="A24" s="18">
        <v>2002</v>
      </c>
      <c r="B24" s="41" t="s">
        <v>28</v>
      </c>
      <c r="C24" s="42">
        <v>1</v>
      </c>
      <c r="D24" s="43">
        <v>30</v>
      </c>
      <c r="E24" s="43">
        <v>26</v>
      </c>
      <c r="F24" s="43">
        <v>4</v>
      </c>
      <c r="G24" s="49">
        <v>246265</v>
      </c>
      <c r="H24" s="49">
        <v>125603</v>
      </c>
      <c r="I24" s="49">
        <v>120662</v>
      </c>
      <c r="J24" s="44">
        <v>12.181999066046737</v>
      </c>
      <c r="K24" s="44">
        <v>20.700142512519605</v>
      </c>
      <c r="L24" s="44">
        <v>3.3150453332449326</v>
      </c>
      <c r="M24" s="45">
        <v>6.5</v>
      </c>
    </row>
    <row r="25" spans="1:13" x14ac:dyDescent="0.25">
      <c r="A25" s="18">
        <v>2003</v>
      </c>
      <c r="B25" s="41" t="s">
        <v>28</v>
      </c>
      <c r="C25" s="42">
        <v>1</v>
      </c>
      <c r="D25" s="43">
        <v>25</v>
      </c>
      <c r="E25" s="43">
        <v>22</v>
      </c>
      <c r="F25" s="43">
        <v>3</v>
      </c>
      <c r="G25" s="49">
        <v>251625</v>
      </c>
      <c r="H25" s="49">
        <v>128304</v>
      </c>
      <c r="I25" s="49">
        <v>123321</v>
      </c>
      <c r="J25" s="44">
        <v>9.9354197714853445</v>
      </c>
      <c r="K25" s="44">
        <v>17.146776406035663</v>
      </c>
      <c r="L25" s="44">
        <v>2.4326757000024326</v>
      </c>
      <c r="M25" s="45">
        <v>7.333333333333333</v>
      </c>
    </row>
    <row r="26" spans="1:13" x14ac:dyDescent="0.25">
      <c r="A26" s="18">
        <v>2004</v>
      </c>
      <c r="B26" s="41" t="s">
        <v>28</v>
      </c>
      <c r="C26" s="42">
        <v>1</v>
      </c>
      <c r="D26" s="43">
        <v>32</v>
      </c>
      <c r="E26" s="43">
        <v>28</v>
      </c>
      <c r="F26" s="43">
        <v>4</v>
      </c>
      <c r="G26" s="49">
        <v>257394</v>
      </c>
      <c r="H26" s="49">
        <v>131228</v>
      </c>
      <c r="I26" s="49">
        <v>126166</v>
      </c>
      <c r="J26" s="44">
        <v>12.432302229267194</v>
      </c>
      <c r="K26" s="44">
        <v>21.336909805834122</v>
      </c>
      <c r="L26" s="44">
        <v>3.1704262638111693</v>
      </c>
      <c r="M26" s="45">
        <v>7</v>
      </c>
    </row>
    <row r="27" spans="1:13" x14ac:dyDescent="0.25">
      <c r="A27" s="18">
        <v>2005</v>
      </c>
      <c r="B27" s="41" t="s">
        <v>28</v>
      </c>
      <c r="C27" s="42">
        <v>1</v>
      </c>
      <c r="D27" s="43">
        <v>26</v>
      </c>
      <c r="E27" s="43">
        <v>22</v>
      </c>
      <c r="F27" s="43">
        <v>4</v>
      </c>
      <c r="G27" s="49">
        <v>263141</v>
      </c>
      <c r="H27" s="49">
        <v>134113</v>
      </c>
      <c r="I27" s="49">
        <v>129028</v>
      </c>
      <c r="J27" s="44">
        <v>9.8806343367244178</v>
      </c>
      <c r="K27" s="44">
        <v>16.404077158813838</v>
      </c>
      <c r="L27" s="44">
        <v>3.1001023033760116</v>
      </c>
      <c r="M27" s="45">
        <v>5.5</v>
      </c>
    </row>
    <row r="28" spans="1:13" x14ac:dyDescent="0.25">
      <c r="A28" s="18">
        <v>2006</v>
      </c>
      <c r="B28" s="41" t="s">
        <v>28</v>
      </c>
      <c r="C28" s="42">
        <v>1</v>
      </c>
      <c r="D28" s="43">
        <v>34</v>
      </c>
      <c r="E28" s="43">
        <v>30</v>
      </c>
      <c r="F28" s="43">
        <v>4</v>
      </c>
      <c r="G28" s="49">
        <v>268976</v>
      </c>
      <c r="H28" s="49">
        <v>137026</v>
      </c>
      <c r="I28" s="49">
        <v>131950</v>
      </c>
      <c r="J28" s="44">
        <v>12.640532984355483</v>
      </c>
      <c r="K28" s="44">
        <v>21.893655218717615</v>
      </c>
      <c r="L28" s="44">
        <v>3.0314513073133762</v>
      </c>
      <c r="M28" s="45">
        <v>7.5</v>
      </c>
    </row>
    <row r="29" spans="1:13" x14ac:dyDescent="0.25">
      <c r="A29" s="18">
        <v>2007</v>
      </c>
      <c r="B29" s="41" t="s">
        <v>28</v>
      </c>
      <c r="C29" s="42">
        <v>1</v>
      </c>
      <c r="D29" s="43">
        <v>24</v>
      </c>
      <c r="E29" s="43">
        <v>19</v>
      </c>
      <c r="F29" s="43">
        <v>5</v>
      </c>
      <c r="G29" s="49">
        <v>275014</v>
      </c>
      <c r="H29" s="49">
        <v>140027</v>
      </c>
      <c r="I29" s="49">
        <v>134987</v>
      </c>
      <c r="J29" s="44">
        <v>8.7268284523696984</v>
      </c>
      <c r="K29" s="44">
        <v>13.568811729166518</v>
      </c>
      <c r="L29" s="44">
        <v>3.7040603910006147</v>
      </c>
      <c r="M29" s="45">
        <v>3.8</v>
      </c>
    </row>
    <row r="30" spans="1:13" x14ac:dyDescent="0.25">
      <c r="A30" s="18">
        <v>2008</v>
      </c>
      <c r="B30" s="41" t="s">
        <v>28</v>
      </c>
      <c r="C30" s="42">
        <v>1</v>
      </c>
      <c r="D30" s="43">
        <v>38</v>
      </c>
      <c r="E30" s="43">
        <v>31</v>
      </c>
      <c r="F30" s="43">
        <v>7</v>
      </c>
      <c r="G30" s="49">
        <v>281334</v>
      </c>
      <c r="H30" s="49">
        <v>143164</v>
      </c>
      <c r="I30" s="49">
        <v>138170</v>
      </c>
      <c r="J30" s="44">
        <v>13.507076997447873</v>
      </c>
      <c r="K30" s="44">
        <v>21.653488307116316</v>
      </c>
      <c r="L30" s="44">
        <v>5.0662227690526169</v>
      </c>
      <c r="M30" s="45">
        <v>4.4285714285714288</v>
      </c>
    </row>
    <row r="31" spans="1:13" x14ac:dyDescent="0.25">
      <c r="A31" s="18">
        <v>2009</v>
      </c>
      <c r="B31" s="41" t="s">
        <v>28</v>
      </c>
      <c r="C31" s="42">
        <v>1</v>
      </c>
      <c r="D31" s="43">
        <v>31</v>
      </c>
      <c r="E31" s="43">
        <v>23</v>
      </c>
      <c r="F31" s="43">
        <v>8</v>
      </c>
      <c r="G31" s="49">
        <v>287773</v>
      </c>
      <c r="H31" s="49">
        <v>146371</v>
      </c>
      <c r="I31" s="49">
        <v>141402</v>
      </c>
      <c r="J31" s="44">
        <v>10.772379618657762</v>
      </c>
      <c r="K31" s="44">
        <v>15.713495159560296</v>
      </c>
      <c r="L31" s="44">
        <v>5.6576286049702267</v>
      </c>
      <c r="M31" s="45">
        <v>2.875</v>
      </c>
    </row>
    <row r="32" spans="1:13" x14ac:dyDescent="0.25">
      <c r="A32" s="18">
        <v>2010</v>
      </c>
      <c r="B32" s="41" t="s">
        <v>28</v>
      </c>
      <c r="C32" s="42">
        <v>1</v>
      </c>
      <c r="D32" s="43">
        <v>28</v>
      </c>
      <c r="E32" s="43">
        <v>23</v>
      </c>
      <c r="F32" s="43">
        <v>5</v>
      </c>
      <c r="G32" s="49">
        <v>294172</v>
      </c>
      <c r="H32" s="49">
        <v>149563</v>
      </c>
      <c r="I32" s="49">
        <v>144609</v>
      </c>
      <c r="J32" s="44">
        <v>9.5182410290578296</v>
      </c>
      <c r="K32" s="44">
        <v>15.378134966535841</v>
      </c>
      <c r="L32" s="44">
        <v>3.4575994578484051</v>
      </c>
      <c r="M32" s="45">
        <v>4.5999999999999996</v>
      </c>
    </row>
    <row r="33" spans="1:13" x14ac:dyDescent="0.25">
      <c r="A33" s="18">
        <v>2011</v>
      </c>
      <c r="B33" s="41" t="s">
        <v>28</v>
      </c>
      <c r="C33" s="42">
        <v>1</v>
      </c>
      <c r="D33" s="43">
        <v>17</v>
      </c>
      <c r="E33" s="43">
        <v>13</v>
      </c>
      <c r="F33" s="43">
        <v>4</v>
      </c>
      <c r="G33" s="49">
        <v>301143</v>
      </c>
      <c r="H33" s="49">
        <v>153017</v>
      </c>
      <c r="I33" s="49">
        <v>148126</v>
      </c>
      <c r="J33" s="44">
        <v>5.6451586123535993</v>
      </c>
      <c r="K33" s="44">
        <v>8.4957880496938252</v>
      </c>
      <c r="L33" s="44">
        <v>2.7004037103546983</v>
      </c>
      <c r="M33" s="45">
        <v>3.25</v>
      </c>
    </row>
    <row r="34" spans="1:13" x14ac:dyDescent="0.25">
      <c r="A34" s="18">
        <v>2012</v>
      </c>
      <c r="B34" s="41" t="s">
        <v>28</v>
      </c>
      <c r="C34" s="42">
        <v>1</v>
      </c>
      <c r="D34" s="43">
        <v>23</v>
      </c>
      <c r="E34" s="43">
        <v>20</v>
      </c>
      <c r="F34" s="43">
        <v>3</v>
      </c>
      <c r="G34" s="49">
        <v>308251</v>
      </c>
      <c r="H34" s="49">
        <v>156525</v>
      </c>
      <c r="I34" s="49">
        <v>151726</v>
      </c>
      <c r="J34" s="44">
        <v>7.4614518687692826</v>
      </c>
      <c r="K34" s="44">
        <v>12.777511579619869</v>
      </c>
      <c r="L34" s="44">
        <v>1.9772484610416143</v>
      </c>
      <c r="M34" s="45">
        <v>6.666666666666667</v>
      </c>
    </row>
    <row r="35" spans="1:13" x14ac:dyDescent="0.25">
      <c r="A35" s="18">
        <v>2013</v>
      </c>
      <c r="B35" s="41" t="s">
        <v>28</v>
      </c>
      <c r="C35" s="42">
        <v>1</v>
      </c>
      <c r="D35" s="43">
        <v>33</v>
      </c>
      <c r="E35" s="43">
        <v>27</v>
      </c>
      <c r="F35" s="43">
        <v>6</v>
      </c>
      <c r="G35" s="49">
        <v>314818</v>
      </c>
      <c r="H35" s="49">
        <v>159708</v>
      </c>
      <c r="I35" s="49">
        <v>155110</v>
      </c>
      <c r="J35" s="44">
        <v>10.482246885502098</v>
      </c>
      <c r="K35" s="44">
        <v>16.905853182057253</v>
      </c>
      <c r="L35" s="44">
        <v>3.8682225517374769</v>
      </c>
      <c r="M35" s="45">
        <v>4.5</v>
      </c>
    </row>
    <row r="36" spans="1:13" x14ac:dyDescent="0.25">
      <c r="A36" s="18">
        <v>2014</v>
      </c>
      <c r="B36" s="41" t="s">
        <v>28</v>
      </c>
      <c r="C36" s="42">
        <v>1</v>
      </c>
      <c r="D36" s="43">
        <v>14</v>
      </c>
      <c r="E36" s="43">
        <v>12</v>
      </c>
      <c r="F36" s="43">
        <v>2</v>
      </c>
      <c r="G36" s="49">
        <v>321678</v>
      </c>
      <c r="H36" s="49">
        <v>162988</v>
      </c>
      <c r="I36" s="49">
        <v>158690</v>
      </c>
      <c r="J36" s="44">
        <v>4.3521782652217436</v>
      </c>
      <c r="K36" s="44">
        <v>7.3625052151078609</v>
      </c>
      <c r="L36" s="44">
        <v>1.2603188606717499</v>
      </c>
      <c r="M36" s="45">
        <v>6</v>
      </c>
    </row>
    <row r="37" spans="1:13" x14ac:dyDescent="0.25">
      <c r="A37" s="18">
        <v>2015</v>
      </c>
      <c r="B37" s="41" t="s">
        <v>28</v>
      </c>
      <c r="C37" s="42">
        <v>1</v>
      </c>
      <c r="D37" s="43">
        <v>23</v>
      </c>
      <c r="E37" s="43">
        <v>21</v>
      </c>
      <c r="F37" s="43">
        <v>2</v>
      </c>
      <c r="G37" s="49">
        <v>328417</v>
      </c>
      <c r="H37" s="49">
        <v>166265</v>
      </c>
      <c r="I37" s="49">
        <v>162152</v>
      </c>
      <c r="J37" s="44">
        <v>7.0032915470271027</v>
      </c>
      <c r="K37" s="44">
        <v>12.63043935885484</v>
      </c>
      <c r="L37" s="44">
        <v>1.2334106270659628</v>
      </c>
      <c r="M37" s="45">
        <v>10.5</v>
      </c>
    </row>
    <row r="38" spans="1:13" x14ac:dyDescent="0.25">
      <c r="A38" s="18">
        <v>2016</v>
      </c>
      <c r="B38" s="41" t="s">
        <v>28</v>
      </c>
      <c r="C38" s="42">
        <v>1</v>
      </c>
      <c r="D38" s="43">
        <v>36</v>
      </c>
      <c r="E38" s="43">
        <v>28</v>
      </c>
      <c r="F38" s="43">
        <v>8</v>
      </c>
      <c r="G38" s="49">
        <v>334865</v>
      </c>
      <c r="H38" s="49">
        <v>169438</v>
      </c>
      <c r="I38" s="49">
        <v>165427</v>
      </c>
      <c r="J38" s="44">
        <v>10.750600988458034</v>
      </c>
      <c r="K38" s="44">
        <v>16.525218664054108</v>
      </c>
      <c r="L38" s="44">
        <v>4.835969944446795</v>
      </c>
      <c r="M38" s="45">
        <v>3.5</v>
      </c>
    </row>
    <row r="39" spans="1:13" x14ac:dyDescent="0.25">
      <c r="A39" s="18">
        <v>2017</v>
      </c>
      <c r="B39" s="41" t="s">
        <v>28</v>
      </c>
      <c r="C39" s="42">
        <v>1</v>
      </c>
      <c r="D39" s="43">
        <v>29</v>
      </c>
      <c r="E39" s="43">
        <v>24</v>
      </c>
      <c r="F39" s="43">
        <v>5</v>
      </c>
      <c r="G39" s="49">
        <v>342129</v>
      </c>
      <c r="H39" s="49">
        <v>173093</v>
      </c>
      <c r="I39" s="49">
        <v>169036</v>
      </c>
      <c r="J39" s="44">
        <v>8.4763349496827214</v>
      </c>
      <c r="K39" s="44">
        <v>13.865378727042689</v>
      </c>
      <c r="L39" s="44">
        <v>2.9579497858444355</v>
      </c>
      <c r="M39" s="45">
        <v>4.8</v>
      </c>
    </row>
    <row r="40" spans="1:13" x14ac:dyDescent="0.25">
      <c r="A40" s="18">
        <v>2018</v>
      </c>
      <c r="B40" s="41" t="s">
        <v>28</v>
      </c>
      <c r="C40" s="42">
        <v>1</v>
      </c>
      <c r="D40" s="43">
        <v>17</v>
      </c>
      <c r="E40" s="43">
        <v>12</v>
      </c>
      <c r="F40" s="43">
        <v>5</v>
      </c>
      <c r="G40" s="49">
        <v>354940</v>
      </c>
      <c r="H40" s="49">
        <v>179390</v>
      </c>
      <c r="I40" s="49">
        <v>175550</v>
      </c>
      <c r="J40" s="44">
        <v>4.7895418944046879</v>
      </c>
      <c r="K40" s="44">
        <v>6.689336083393723</v>
      </c>
      <c r="L40" s="44">
        <v>2.8481913984619767</v>
      </c>
      <c r="M40" s="45">
        <v>2.4</v>
      </c>
    </row>
    <row r="41" spans="1:13" x14ac:dyDescent="0.25">
      <c r="A41" s="18">
        <v>2019</v>
      </c>
      <c r="B41" s="41" t="s">
        <v>28</v>
      </c>
      <c r="C41" s="42">
        <v>1</v>
      </c>
      <c r="D41" s="43">
        <v>29</v>
      </c>
      <c r="E41" s="43">
        <v>25</v>
      </c>
      <c r="F41" s="43">
        <v>4</v>
      </c>
      <c r="G41" s="49">
        <v>368906</v>
      </c>
      <c r="H41" s="49">
        <v>186270</v>
      </c>
      <c r="I41" s="49">
        <v>182636</v>
      </c>
      <c r="J41" s="44">
        <v>7.8610811426216971</v>
      </c>
      <c r="K41" s="44">
        <v>13.421377570193803</v>
      </c>
      <c r="L41" s="44">
        <v>2.1901487110974838</v>
      </c>
      <c r="M41" s="45">
        <v>6.25</v>
      </c>
    </row>
    <row r="42" spans="1:13" x14ac:dyDescent="0.25">
      <c r="A42" s="18">
        <v>2020</v>
      </c>
      <c r="B42" s="41" t="s">
        <v>28</v>
      </c>
      <c r="C42" s="42">
        <v>1</v>
      </c>
      <c r="D42" s="43">
        <v>29</v>
      </c>
      <c r="E42" s="43">
        <v>24</v>
      </c>
      <c r="F42" s="43">
        <v>5</v>
      </c>
      <c r="G42" s="49">
        <v>382773</v>
      </c>
      <c r="H42" s="49">
        <v>193145</v>
      </c>
      <c r="I42" s="49">
        <v>189628</v>
      </c>
      <c r="J42" s="44">
        <v>7.5762919537166935</v>
      </c>
      <c r="K42" s="44">
        <v>12.425897641668177</v>
      </c>
      <c r="L42" s="44">
        <v>2.6367414094964876</v>
      </c>
      <c r="M42" s="45">
        <f>E42/F42</f>
        <v>4.8</v>
      </c>
    </row>
    <row r="43" spans="1:13" x14ac:dyDescent="0.25">
      <c r="A43" s="18">
        <v>2021</v>
      </c>
      <c r="B43" s="41" t="s">
        <v>28</v>
      </c>
      <c r="C43" s="42">
        <v>1</v>
      </c>
      <c r="D43" s="43">
        <v>21</v>
      </c>
      <c r="E43" s="43">
        <v>14</v>
      </c>
      <c r="F43" s="43">
        <v>7</v>
      </c>
      <c r="G43" s="49">
        <v>391165</v>
      </c>
      <c r="H43" s="49">
        <v>197277</v>
      </c>
      <c r="I43" s="49">
        <v>193888</v>
      </c>
      <c r="J43" s="44">
        <v>5.368578477113239</v>
      </c>
      <c r="K43" s="44">
        <v>7.0966204879433485</v>
      </c>
      <c r="L43" s="44">
        <v>3.6103317379105464</v>
      </c>
      <c r="M43" s="45">
        <f>E43/F43</f>
        <v>2</v>
      </c>
    </row>
    <row r="44" spans="1:13" x14ac:dyDescent="0.25">
      <c r="A44" s="18">
        <v>2002</v>
      </c>
      <c r="B44" s="41" t="s">
        <v>29</v>
      </c>
      <c r="C44" s="42">
        <v>2</v>
      </c>
      <c r="D44" s="43">
        <v>46</v>
      </c>
      <c r="E44" s="43">
        <v>39</v>
      </c>
      <c r="F44" s="43">
        <v>7</v>
      </c>
      <c r="G44" s="49">
        <v>502741</v>
      </c>
      <c r="H44" s="49">
        <v>255744</v>
      </c>
      <c r="I44" s="49">
        <v>246997</v>
      </c>
      <c r="J44" s="44">
        <v>9.1498405739734778</v>
      </c>
      <c r="K44" s="44">
        <v>15.249624624624625</v>
      </c>
      <c r="L44" s="44">
        <v>2.8340425187350453</v>
      </c>
      <c r="M44" s="45">
        <v>5.5714285714285712</v>
      </c>
    </row>
    <row r="45" spans="1:13" x14ac:dyDescent="0.25">
      <c r="A45" s="18">
        <v>2003</v>
      </c>
      <c r="B45" s="41" t="s">
        <v>29</v>
      </c>
      <c r="C45" s="42">
        <v>2</v>
      </c>
      <c r="D45" s="43">
        <v>42</v>
      </c>
      <c r="E45" s="43">
        <v>37</v>
      </c>
      <c r="F45" s="43">
        <v>5</v>
      </c>
      <c r="G45" s="49">
        <v>510045</v>
      </c>
      <c r="H45" s="49">
        <v>259498</v>
      </c>
      <c r="I45" s="49">
        <v>250547</v>
      </c>
      <c r="J45" s="44">
        <v>8.234567538158398</v>
      </c>
      <c r="K45" s="44">
        <v>14.258298715211678</v>
      </c>
      <c r="L45" s="44">
        <v>1.9956335537843199</v>
      </c>
      <c r="M45" s="45">
        <v>7.4</v>
      </c>
    </row>
    <row r="46" spans="1:13" x14ac:dyDescent="0.25">
      <c r="A46" s="18">
        <v>2004</v>
      </c>
      <c r="B46" s="41" t="s">
        <v>29</v>
      </c>
      <c r="C46" s="42">
        <v>2</v>
      </c>
      <c r="D46" s="43">
        <v>49</v>
      </c>
      <c r="E46" s="43">
        <v>39</v>
      </c>
      <c r="F46" s="43">
        <v>10</v>
      </c>
      <c r="G46" s="49">
        <v>517333</v>
      </c>
      <c r="H46" s="49">
        <v>263206</v>
      </c>
      <c r="I46" s="49">
        <v>254127</v>
      </c>
      <c r="J46" s="44">
        <v>9.4716555874069499</v>
      </c>
      <c r="K46" s="44">
        <v>14.817291399132239</v>
      </c>
      <c r="L46" s="44">
        <v>3.9350403538388288</v>
      </c>
      <c r="M46" s="45">
        <v>3.9</v>
      </c>
    </row>
    <row r="47" spans="1:13" x14ac:dyDescent="0.25">
      <c r="A47" s="18">
        <v>2005</v>
      </c>
      <c r="B47" s="41" t="s">
        <v>29</v>
      </c>
      <c r="C47" s="42">
        <v>2</v>
      </c>
      <c r="D47" s="43">
        <v>56</v>
      </c>
      <c r="E47" s="43">
        <v>49</v>
      </c>
      <c r="F47" s="43">
        <v>7</v>
      </c>
      <c r="G47" s="49">
        <v>524422</v>
      </c>
      <c r="H47" s="49">
        <v>266809</v>
      </c>
      <c r="I47" s="49">
        <v>257613</v>
      </c>
      <c r="J47" s="44">
        <v>10.678423102005636</v>
      </c>
      <c r="K47" s="44">
        <v>18.365197575793918</v>
      </c>
      <c r="L47" s="44">
        <v>2.7172541758373994</v>
      </c>
      <c r="M47" s="45">
        <v>7</v>
      </c>
    </row>
    <row r="48" spans="1:13" x14ac:dyDescent="0.25">
      <c r="A48" s="18">
        <v>2006</v>
      </c>
      <c r="B48" s="41" t="s">
        <v>29</v>
      </c>
      <c r="C48" s="42">
        <v>2</v>
      </c>
      <c r="D48" s="43">
        <v>58</v>
      </c>
      <c r="E48" s="43">
        <v>46</v>
      </c>
      <c r="F48" s="43">
        <v>12</v>
      </c>
      <c r="G48" s="49">
        <v>531553</v>
      </c>
      <c r="H48" s="49">
        <v>270420</v>
      </c>
      <c r="I48" s="49">
        <v>261133</v>
      </c>
      <c r="J48" s="44">
        <v>10.911423696225965</v>
      </c>
      <c r="K48" s="44">
        <v>17.010576140817989</v>
      </c>
      <c r="L48" s="44">
        <v>4.5953594528458677</v>
      </c>
      <c r="M48" s="45">
        <v>3.8333333333333335</v>
      </c>
    </row>
    <row r="49" spans="1:13" x14ac:dyDescent="0.25">
      <c r="A49" s="18">
        <v>2007</v>
      </c>
      <c r="B49" s="41" t="s">
        <v>29</v>
      </c>
      <c r="C49" s="42">
        <v>2</v>
      </c>
      <c r="D49" s="43">
        <v>67</v>
      </c>
      <c r="E49" s="43">
        <v>52</v>
      </c>
      <c r="F49" s="43">
        <v>15</v>
      </c>
      <c r="G49" s="49">
        <v>539071</v>
      </c>
      <c r="H49" s="49">
        <v>274213</v>
      </c>
      <c r="I49" s="49">
        <v>264858</v>
      </c>
      <c r="J49" s="44">
        <v>12.42878952865207</v>
      </c>
      <c r="K49" s="44">
        <v>18.963360599242193</v>
      </c>
      <c r="L49" s="44">
        <v>5.6634120925174996</v>
      </c>
      <c r="M49" s="45">
        <v>3.4666666666666668</v>
      </c>
    </row>
    <row r="50" spans="1:13" x14ac:dyDescent="0.25">
      <c r="A50" s="18">
        <v>2008</v>
      </c>
      <c r="B50" s="41" t="s">
        <v>29</v>
      </c>
      <c r="C50" s="42">
        <v>2</v>
      </c>
      <c r="D50" s="43">
        <v>73</v>
      </c>
      <c r="E50" s="43">
        <v>59</v>
      </c>
      <c r="F50" s="43">
        <v>14</v>
      </c>
      <c r="G50" s="49">
        <v>546939</v>
      </c>
      <c r="H50" s="49">
        <v>278146</v>
      </c>
      <c r="I50" s="49">
        <v>268793</v>
      </c>
      <c r="J50" s="44">
        <v>13.347009447122989</v>
      </c>
      <c r="K50" s="44">
        <v>21.211881529844039</v>
      </c>
      <c r="L50" s="44">
        <v>5.2084689705461082</v>
      </c>
      <c r="M50" s="45">
        <v>4.2142857142857144</v>
      </c>
    </row>
    <row r="51" spans="1:13" x14ac:dyDescent="0.25">
      <c r="A51" s="18">
        <v>2009</v>
      </c>
      <c r="B51" s="41" t="s">
        <v>29</v>
      </c>
      <c r="C51" s="42">
        <v>2</v>
      </c>
      <c r="D51" s="43">
        <v>52</v>
      </c>
      <c r="E51" s="43">
        <v>37</v>
      </c>
      <c r="F51" s="43">
        <v>15</v>
      </c>
      <c r="G51" s="49">
        <v>554646</v>
      </c>
      <c r="H51" s="49">
        <v>281976</v>
      </c>
      <c r="I51" s="49">
        <v>272670</v>
      </c>
      <c r="J51" s="44">
        <v>9.3753493219098303</v>
      </c>
      <c r="K51" s="44">
        <v>13.121684114960139</v>
      </c>
      <c r="L51" s="44">
        <v>5.5011552426009462</v>
      </c>
      <c r="M51" s="45">
        <v>2.4666666666666668</v>
      </c>
    </row>
    <row r="52" spans="1:13" x14ac:dyDescent="0.25">
      <c r="A52" s="18">
        <v>2010</v>
      </c>
      <c r="B52" s="41" t="s">
        <v>29</v>
      </c>
      <c r="C52" s="42">
        <v>2</v>
      </c>
      <c r="D52" s="43">
        <v>57</v>
      </c>
      <c r="E52" s="43">
        <v>46</v>
      </c>
      <c r="F52" s="43">
        <v>11</v>
      </c>
      <c r="G52" s="49">
        <v>562331</v>
      </c>
      <c r="H52" s="49">
        <v>285788</v>
      </c>
      <c r="I52" s="49">
        <v>276543</v>
      </c>
      <c r="J52" s="44">
        <v>10.136378752016162</v>
      </c>
      <c r="K52" s="44">
        <v>16.095847271403979</v>
      </c>
      <c r="L52" s="44">
        <v>3.977681590204778</v>
      </c>
      <c r="M52" s="45">
        <v>4.1818181818181817</v>
      </c>
    </row>
    <row r="53" spans="1:13" x14ac:dyDescent="0.25">
      <c r="A53" s="18">
        <v>2011</v>
      </c>
      <c r="B53" s="41" t="s">
        <v>29</v>
      </c>
      <c r="C53" s="42">
        <v>2</v>
      </c>
      <c r="D53" s="43">
        <v>55</v>
      </c>
      <c r="E53" s="43">
        <v>46</v>
      </c>
      <c r="F53" s="43">
        <v>9</v>
      </c>
      <c r="G53" s="49">
        <v>570307</v>
      </c>
      <c r="H53" s="49">
        <v>289719</v>
      </c>
      <c r="I53" s="49">
        <v>280588</v>
      </c>
      <c r="J53" s="44">
        <v>9.6439286209006738</v>
      </c>
      <c r="K53" s="44">
        <v>15.877453670625675</v>
      </c>
      <c r="L53" s="44">
        <v>3.2075498595805954</v>
      </c>
      <c r="M53" s="45">
        <v>5.1111111111111107</v>
      </c>
    </row>
    <row r="54" spans="1:13" x14ac:dyDescent="0.25">
      <c r="A54" s="18">
        <v>2012</v>
      </c>
      <c r="B54" s="41" t="s">
        <v>29</v>
      </c>
      <c r="C54" s="42">
        <v>2</v>
      </c>
      <c r="D54" s="43">
        <v>38</v>
      </c>
      <c r="E54" s="43">
        <v>26</v>
      </c>
      <c r="F54" s="43">
        <v>12</v>
      </c>
      <c r="G54" s="49">
        <v>578137</v>
      </c>
      <c r="H54" s="49">
        <v>293560</v>
      </c>
      <c r="I54" s="49">
        <v>284577</v>
      </c>
      <c r="J54" s="44">
        <v>6.5728365422036639</v>
      </c>
      <c r="K54" s="44">
        <v>8.85679247853931</v>
      </c>
      <c r="L54" s="44">
        <v>4.2167849123435834</v>
      </c>
      <c r="M54" s="45">
        <v>2.1666666666666665</v>
      </c>
    </row>
    <row r="55" spans="1:13" x14ac:dyDescent="0.25">
      <c r="A55" s="18">
        <v>2013</v>
      </c>
      <c r="B55" s="41" t="s">
        <v>29</v>
      </c>
      <c r="C55" s="42">
        <v>2</v>
      </c>
      <c r="D55" s="43">
        <v>59</v>
      </c>
      <c r="E55" s="43">
        <v>48</v>
      </c>
      <c r="F55" s="43">
        <v>11</v>
      </c>
      <c r="G55" s="49">
        <v>586685</v>
      </c>
      <c r="H55" s="49">
        <v>297628</v>
      </c>
      <c r="I55" s="49">
        <v>289057</v>
      </c>
      <c r="J55" s="44">
        <v>10.056503916070806</v>
      </c>
      <c r="K55" s="44">
        <v>16.12751488435228</v>
      </c>
      <c r="L55" s="44">
        <v>3.8054778123345914</v>
      </c>
      <c r="M55" s="45">
        <v>4.3636363636363633</v>
      </c>
    </row>
    <row r="56" spans="1:13" x14ac:dyDescent="0.25">
      <c r="A56" s="18">
        <v>2014</v>
      </c>
      <c r="B56" s="41" t="s">
        <v>29</v>
      </c>
      <c r="C56" s="42">
        <v>2</v>
      </c>
      <c r="D56" s="43">
        <v>44</v>
      </c>
      <c r="E56" s="43">
        <v>37</v>
      </c>
      <c r="F56" s="43">
        <v>7</v>
      </c>
      <c r="G56" s="49">
        <v>596155</v>
      </c>
      <c r="H56" s="49">
        <v>302118</v>
      </c>
      <c r="I56" s="49">
        <v>294037</v>
      </c>
      <c r="J56" s="44">
        <v>7.3806308761983042</v>
      </c>
      <c r="K56" s="44">
        <v>12.246870428110871</v>
      </c>
      <c r="L56" s="44">
        <v>2.3806527749909026</v>
      </c>
      <c r="M56" s="45">
        <v>5.2857142857142856</v>
      </c>
    </row>
    <row r="57" spans="1:13" x14ac:dyDescent="0.25">
      <c r="A57" s="18">
        <v>2015</v>
      </c>
      <c r="B57" s="41" t="s">
        <v>29</v>
      </c>
      <c r="C57" s="42">
        <v>2</v>
      </c>
      <c r="D57" s="43">
        <v>42</v>
      </c>
      <c r="E57" s="43">
        <v>34</v>
      </c>
      <c r="F57" s="43">
        <v>8</v>
      </c>
      <c r="G57" s="49">
        <v>604877</v>
      </c>
      <c r="H57" s="49">
        <v>306244</v>
      </c>
      <c r="I57" s="49">
        <v>298633</v>
      </c>
      <c r="J57" s="44">
        <v>6.9435604263346109</v>
      </c>
      <c r="K57" s="44">
        <v>11.102258329959117</v>
      </c>
      <c r="L57" s="44">
        <v>2.6788733997917178</v>
      </c>
      <c r="M57" s="45">
        <v>4.25</v>
      </c>
    </row>
    <row r="58" spans="1:13" x14ac:dyDescent="0.25">
      <c r="A58" s="18">
        <v>2016</v>
      </c>
      <c r="B58" s="41" t="s">
        <v>29</v>
      </c>
      <c r="C58" s="42">
        <v>2</v>
      </c>
      <c r="D58" s="43">
        <v>50</v>
      </c>
      <c r="E58" s="43">
        <v>43</v>
      </c>
      <c r="F58" s="43">
        <v>7</v>
      </c>
      <c r="G58" s="49">
        <v>613640</v>
      </c>
      <c r="H58" s="49">
        <v>310438</v>
      </c>
      <c r="I58" s="49">
        <v>303202</v>
      </c>
      <c r="J58" s="44">
        <v>8.1480998631119217</v>
      </c>
      <c r="K58" s="44">
        <v>13.851397058349814</v>
      </c>
      <c r="L58" s="44">
        <v>2.3086918951721955</v>
      </c>
      <c r="M58" s="45">
        <v>6.1428571428571432</v>
      </c>
    </row>
    <row r="59" spans="1:13" x14ac:dyDescent="0.25">
      <c r="A59" s="18">
        <v>2017</v>
      </c>
      <c r="B59" s="41" t="s">
        <v>29</v>
      </c>
      <c r="C59" s="42">
        <v>2</v>
      </c>
      <c r="D59" s="43">
        <v>47</v>
      </c>
      <c r="E59" s="43">
        <v>35</v>
      </c>
      <c r="F59" s="43">
        <v>12</v>
      </c>
      <c r="G59" s="49">
        <v>623851</v>
      </c>
      <c r="H59" s="49">
        <v>315354</v>
      </c>
      <c r="I59" s="49">
        <v>308497</v>
      </c>
      <c r="J59" s="44">
        <v>7.5338502302633161</v>
      </c>
      <c r="K59" s="44">
        <v>11.098638355625742</v>
      </c>
      <c r="L59" s="44">
        <v>3.8898271295993156</v>
      </c>
      <c r="M59" s="45">
        <v>2.9166666666666665</v>
      </c>
    </row>
    <row r="60" spans="1:13" x14ac:dyDescent="0.25">
      <c r="A60" s="18">
        <v>2018</v>
      </c>
      <c r="B60" s="41" t="s">
        <v>29</v>
      </c>
      <c r="C60" s="42">
        <v>2</v>
      </c>
      <c r="D60" s="43">
        <v>43</v>
      </c>
      <c r="E60" s="43">
        <v>31</v>
      </c>
      <c r="F60" s="43">
        <v>12</v>
      </c>
      <c r="G60" s="49">
        <v>645022</v>
      </c>
      <c r="H60" s="49">
        <v>325309</v>
      </c>
      <c r="I60" s="49">
        <v>319713</v>
      </c>
      <c r="J60" s="44">
        <v>6.6664392842414681</v>
      </c>
      <c r="K60" s="44">
        <v>9.5294012769397707</v>
      </c>
      <c r="L60" s="44">
        <v>3.7533663004006717</v>
      </c>
      <c r="M60" s="45">
        <v>2.5833333333333335</v>
      </c>
    </row>
    <row r="61" spans="1:13" x14ac:dyDescent="0.25">
      <c r="A61" s="18">
        <v>2019</v>
      </c>
      <c r="B61" s="41" t="s">
        <v>29</v>
      </c>
      <c r="C61" s="42">
        <v>2</v>
      </c>
      <c r="D61" s="43">
        <v>48</v>
      </c>
      <c r="E61" s="43">
        <v>37</v>
      </c>
      <c r="F61" s="43">
        <v>11</v>
      </c>
      <c r="G61" s="49">
        <v>668563</v>
      </c>
      <c r="H61" s="49">
        <v>336667</v>
      </c>
      <c r="I61" s="49">
        <v>331896</v>
      </c>
      <c r="J61" s="44">
        <v>7.1795776912572187</v>
      </c>
      <c r="K61" s="44">
        <v>10.990088128625615</v>
      </c>
      <c r="L61" s="44">
        <v>3.31429122375684</v>
      </c>
      <c r="M61" s="45">
        <v>3.3636363636363638</v>
      </c>
    </row>
    <row r="62" spans="1:13" x14ac:dyDescent="0.25">
      <c r="A62" s="18">
        <v>2020</v>
      </c>
      <c r="B62" s="41" t="s">
        <v>29</v>
      </c>
      <c r="C62" s="42">
        <v>2</v>
      </c>
      <c r="D62" s="43">
        <v>48</v>
      </c>
      <c r="E62" s="43">
        <v>42</v>
      </c>
      <c r="F62" s="43">
        <v>6</v>
      </c>
      <c r="G62" s="49">
        <v>691854</v>
      </c>
      <c r="H62" s="49">
        <v>348210</v>
      </c>
      <c r="I62" s="49">
        <v>343644</v>
      </c>
      <c r="J62" s="44">
        <v>6.9378799573320382</v>
      </c>
      <c r="K62" s="44">
        <v>12.0616869130697</v>
      </c>
      <c r="L62" s="44">
        <v>1.7459929461884973</v>
      </c>
      <c r="M62" s="45">
        <f>E62/F62</f>
        <v>7</v>
      </c>
    </row>
    <row r="63" spans="1:13" x14ac:dyDescent="0.25">
      <c r="A63" s="18">
        <v>2021</v>
      </c>
      <c r="B63" s="41" t="s">
        <v>29</v>
      </c>
      <c r="C63" s="42">
        <v>2</v>
      </c>
      <c r="D63" s="43">
        <v>39</v>
      </c>
      <c r="E63" s="43">
        <v>34</v>
      </c>
      <c r="F63" s="43">
        <v>5</v>
      </c>
      <c r="G63" s="49">
        <v>703746</v>
      </c>
      <c r="H63" s="49">
        <v>354057</v>
      </c>
      <c r="I63" s="49">
        <v>349689</v>
      </c>
      <c r="J63" s="44">
        <v>5.5417721734830465</v>
      </c>
      <c r="K63" s="44">
        <v>9.6029735325103029</v>
      </c>
      <c r="L63" s="44">
        <v>1.4298419452713695</v>
      </c>
      <c r="M63" s="45">
        <f>E63/F63</f>
        <v>6.8</v>
      </c>
    </row>
    <row r="64" spans="1:13" x14ac:dyDescent="0.25">
      <c r="A64" s="18">
        <v>2002</v>
      </c>
      <c r="B64" s="41" t="s">
        <v>30</v>
      </c>
      <c r="C64" s="42">
        <v>3</v>
      </c>
      <c r="D64" s="43">
        <v>32</v>
      </c>
      <c r="E64" s="43">
        <v>28</v>
      </c>
      <c r="F64" s="43">
        <v>4</v>
      </c>
      <c r="G64" s="49">
        <v>263924</v>
      </c>
      <c r="H64" s="49">
        <v>133438</v>
      </c>
      <c r="I64" s="49">
        <v>130486</v>
      </c>
      <c r="J64" s="44">
        <v>12.12470256589018</v>
      </c>
      <c r="K64" s="44">
        <v>20.9835279305745</v>
      </c>
      <c r="L64" s="44">
        <v>3.065462961543767</v>
      </c>
      <c r="M64" s="45">
        <v>7</v>
      </c>
    </row>
    <row r="65" spans="1:13" x14ac:dyDescent="0.25">
      <c r="A65" s="18">
        <v>2003</v>
      </c>
      <c r="B65" s="41" t="s">
        <v>30</v>
      </c>
      <c r="C65" s="42">
        <v>3</v>
      </c>
      <c r="D65" s="43">
        <v>22</v>
      </c>
      <c r="E65" s="43">
        <v>19</v>
      </c>
      <c r="F65" s="43">
        <v>3</v>
      </c>
      <c r="G65" s="49">
        <v>266544</v>
      </c>
      <c r="H65" s="49">
        <v>134848</v>
      </c>
      <c r="I65" s="49">
        <v>131696</v>
      </c>
      <c r="J65" s="44">
        <v>8.2537967465033919</v>
      </c>
      <c r="K65" s="44">
        <v>14.089938300901757</v>
      </c>
      <c r="L65" s="44">
        <v>2.2779735147612681</v>
      </c>
      <c r="M65" s="45">
        <v>6.333333333333333</v>
      </c>
    </row>
    <row r="66" spans="1:13" x14ac:dyDescent="0.25">
      <c r="A66" s="18">
        <v>2004</v>
      </c>
      <c r="B66" s="41" t="s">
        <v>30</v>
      </c>
      <c r="C66" s="42">
        <v>3</v>
      </c>
      <c r="D66" s="43">
        <v>26</v>
      </c>
      <c r="E66" s="43">
        <v>23</v>
      </c>
      <c r="F66" s="43">
        <v>3</v>
      </c>
      <c r="G66" s="49">
        <v>268999</v>
      </c>
      <c r="H66" s="49">
        <v>136153</v>
      </c>
      <c r="I66" s="49">
        <v>132846</v>
      </c>
      <c r="J66" s="44">
        <v>9.6654634403845368</v>
      </c>
      <c r="K66" s="44">
        <v>16.892760350488054</v>
      </c>
      <c r="L66" s="44">
        <v>2.2582539180705479</v>
      </c>
      <c r="M66" s="45">
        <v>7.666666666666667</v>
      </c>
    </row>
    <row r="67" spans="1:13" x14ac:dyDescent="0.25">
      <c r="A67" s="18">
        <v>2005</v>
      </c>
      <c r="B67" s="41" t="s">
        <v>30</v>
      </c>
      <c r="C67" s="42">
        <v>3</v>
      </c>
      <c r="D67" s="43">
        <v>30</v>
      </c>
      <c r="E67" s="43">
        <v>26</v>
      </c>
      <c r="F67" s="43">
        <v>4</v>
      </c>
      <c r="G67" s="49">
        <v>271434</v>
      </c>
      <c r="H67" s="49">
        <v>137435</v>
      </c>
      <c r="I67" s="49">
        <v>133999</v>
      </c>
      <c r="J67" s="44">
        <v>11.052410530736754</v>
      </c>
      <c r="K67" s="44">
        <v>18.918033979699494</v>
      </c>
      <c r="L67" s="44">
        <v>2.9850969037082367</v>
      </c>
      <c r="M67" s="45">
        <v>6.5</v>
      </c>
    </row>
    <row r="68" spans="1:13" x14ac:dyDescent="0.25">
      <c r="A68" s="18">
        <v>2006</v>
      </c>
      <c r="B68" s="41" t="s">
        <v>30</v>
      </c>
      <c r="C68" s="42">
        <v>3</v>
      </c>
      <c r="D68" s="43">
        <v>32</v>
      </c>
      <c r="E68" s="43">
        <v>28</v>
      </c>
      <c r="F68" s="43">
        <v>4</v>
      </c>
      <c r="G68" s="49">
        <v>274064</v>
      </c>
      <c r="H68" s="49">
        <v>138790</v>
      </c>
      <c r="I68" s="49">
        <v>135274</v>
      </c>
      <c r="J68" s="44">
        <v>11.676104851421567</v>
      </c>
      <c r="K68" s="44">
        <v>20.174364147272858</v>
      </c>
      <c r="L68" s="44">
        <v>2.956961426438192</v>
      </c>
      <c r="M68" s="45">
        <v>7</v>
      </c>
    </row>
    <row r="69" spans="1:13" x14ac:dyDescent="0.25">
      <c r="A69" s="18">
        <v>2007</v>
      </c>
      <c r="B69" s="41" t="s">
        <v>30</v>
      </c>
      <c r="C69" s="42">
        <v>3</v>
      </c>
      <c r="D69" s="43">
        <v>28</v>
      </c>
      <c r="E69" s="43">
        <v>24</v>
      </c>
      <c r="F69" s="43">
        <v>4</v>
      </c>
      <c r="G69" s="49">
        <v>276858</v>
      </c>
      <c r="H69" s="49">
        <v>140223</v>
      </c>
      <c r="I69" s="49">
        <v>136635</v>
      </c>
      <c r="J69" s="44">
        <v>10.113487780739584</v>
      </c>
      <c r="K69" s="44">
        <v>17.115594445989601</v>
      </c>
      <c r="L69" s="44">
        <v>2.9275075932228201</v>
      </c>
      <c r="M69" s="45">
        <v>6</v>
      </c>
    </row>
    <row r="70" spans="1:13" x14ac:dyDescent="0.25">
      <c r="A70" s="18">
        <v>2008</v>
      </c>
      <c r="B70" s="41" t="s">
        <v>30</v>
      </c>
      <c r="C70" s="42">
        <v>3</v>
      </c>
      <c r="D70" s="43">
        <v>28</v>
      </c>
      <c r="E70" s="43">
        <v>23</v>
      </c>
      <c r="F70" s="43">
        <v>5</v>
      </c>
      <c r="G70" s="49">
        <v>279750</v>
      </c>
      <c r="H70" s="49">
        <v>141694</v>
      </c>
      <c r="I70" s="49">
        <v>138056</v>
      </c>
      <c r="J70" s="44">
        <v>10.00893655049151</v>
      </c>
      <c r="K70" s="44">
        <v>16.232162265162959</v>
      </c>
      <c r="L70" s="44">
        <v>3.6217187228371093</v>
      </c>
      <c r="M70" s="45">
        <v>4.5999999999999996</v>
      </c>
    </row>
    <row r="71" spans="1:13" x14ac:dyDescent="0.25">
      <c r="A71" s="18">
        <v>2009</v>
      </c>
      <c r="B71" s="41" t="s">
        <v>30</v>
      </c>
      <c r="C71" s="42">
        <v>3</v>
      </c>
      <c r="D71" s="43">
        <v>35</v>
      </c>
      <c r="E71" s="43">
        <v>29</v>
      </c>
      <c r="F71" s="43">
        <v>6</v>
      </c>
      <c r="G71" s="49">
        <v>282769</v>
      </c>
      <c r="H71" s="49">
        <v>143222</v>
      </c>
      <c r="I71" s="49">
        <v>139547</v>
      </c>
      <c r="J71" s="44">
        <v>12.377594432204377</v>
      </c>
      <c r="K71" s="44">
        <v>20.248285877867925</v>
      </c>
      <c r="L71" s="44">
        <v>4.2996266490859716</v>
      </c>
      <c r="M71" s="45">
        <v>4.833333333333333</v>
      </c>
    </row>
    <row r="72" spans="1:13" x14ac:dyDescent="0.25">
      <c r="A72" s="18">
        <v>2010</v>
      </c>
      <c r="B72" s="41" t="s">
        <v>30</v>
      </c>
      <c r="C72" s="42">
        <v>3</v>
      </c>
      <c r="D72" s="43">
        <v>40</v>
      </c>
      <c r="E72" s="43">
        <v>29</v>
      </c>
      <c r="F72" s="43">
        <v>11</v>
      </c>
      <c r="G72" s="49">
        <v>285860</v>
      </c>
      <c r="H72" s="49">
        <v>144779</v>
      </c>
      <c r="I72" s="49">
        <v>141081</v>
      </c>
      <c r="J72" s="44">
        <v>13.992863639543833</v>
      </c>
      <c r="K72" s="44">
        <v>20.030529289468777</v>
      </c>
      <c r="L72" s="44">
        <v>7.7969393469000083</v>
      </c>
      <c r="M72" s="45">
        <v>2.6363636363636362</v>
      </c>
    </row>
    <row r="73" spans="1:13" x14ac:dyDescent="0.25">
      <c r="A73" s="18">
        <v>2011</v>
      </c>
      <c r="B73" s="41" t="s">
        <v>30</v>
      </c>
      <c r="C73" s="42">
        <v>3</v>
      </c>
      <c r="D73" s="43">
        <v>47</v>
      </c>
      <c r="E73" s="43">
        <v>41</v>
      </c>
      <c r="F73" s="43">
        <v>6</v>
      </c>
      <c r="G73" s="49">
        <v>289014</v>
      </c>
      <c r="H73" s="49">
        <v>146360</v>
      </c>
      <c r="I73" s="49">
        <v>142654</v>
      </c>
      <c r="J73" s="44">
        <v>16.262187990893175</v>
      </c>
      <c r="K73" s="44">
        <v>28.013118338343808</v>
      </c>
      <c r="L73" s="44">
        <v>4.2059809048466921</v>
      </c>
      <c r="M73" s="45">
        <v>6.833333333333333</v>
      </c>
    </row>
    <row r="74" spans="1:13" x14ac:dyDescent="0.25">
      <c r="A74" s="18">
        <v>2012</v>
      </c>
      <c r="B74" s="41" t="s">
        <v>30</v>
      </c>
      <c r="C74" s="42">
        <v>3</v>
      </c>
      <c r="D74" s="43">
        <v>32</v>
      </c>
      <c r="E74" s="43">
        <v>25</v>
      </c>
      <c r="F74" s="43">
        <v>7</v>
      </c>
      <c r="G74" s="49">
        <v>291941</v>
      </c>
      <c r="H74" s="49">
        <v>147820</v>
      </c>
      <c r="I74" s="49">
        <v>144121</v>
      </c>
      <c r="J74" s="44">
        <v>10.961118856207246</v>
      </c>
      <c r="K74" s="44">
        <v>16.912461101339467</v>
      </c>
      <c r="L74" s="44">
        <v>4.857029856856391</v>
      </c>
      <c r="M74" s="45">
        <v>3.5714285714285716</v>
      </c>
    </row>
    <row r="75" spans="1:13" x14ac:dyDescent="0.25">
      <c r="A75" s="18">
        <v>2013</v>
      </c>
      <c r="B75" s="41" t="s">
        <v>30</v>
      </c>
      <c r="C75" s="42">
        <v>3</v>
      </c>
      <c r="D75" s="43">
        <v>34</v>
      </c>
      <c r="E75" s="43">
        <v>28</v>
      </c>
      <c r="F75" s="43">
        <v>6</v>
      </c>
      <c r="G75" s="49">
        <v>294709</v>
      </c>
      <c r="H75" s="49">
        <v>149191</v>
      </c>
      <c r="I75" s="49">
        <v>145518</v>
      </c>
      <c r="J75" s="44">
        <v>11.536804101673175</v>
      </c>
      <c r="K75" s="44">
        <v>18.767888143386667</v>
      </c>
      <c r="L75" s="44">
        <v>4.123201253453181</v>
      </c>
      <c r="M75" s="45">
        <v>4.666666666666667</v>
      </c>
    </row>
    <row r="76" spans="1:13" x14ac:dyDescent="0.25">
      <c r="A76" s="18">
        <v>2014</v>
      </c>
      <c r="B76" s="41" t="s">
        <v>30</v>
      </c>
      <c r="C76" s="42">
        <v>3</v>
      </c>
      <c r="D76" s="43">
        <v>36</v>
      </c>
      <c r="E76" s="43">
        <v>30</v>
      </c>
      <c r="F76" s="43">
        <v>6</v>
      </c>
      <c r="G76" s="49">
        <v>297546</v>
      </c>
      <c r="H76" s="49">
        <v>150576</v>
      </c>
      <c r="I76" s="49">
        <v>146970</v>
      </c>
      <c r="J76" s="44">
        <v>12.098969571091528</v>
      </c>
      <c r="K76" s="44">
        <v>19.92349378386994</v>
      </c>
      <c r="L76" s="44">
        <v>4.0824658093488466</v>
      </c>
      <c r="M76" s="45">
        <v>5</v>
      </c>
    </row>
    <row r="77" spans="1:13" x14ac:dyDescent="0.25">
      <c r="A77" s="18">
        <v>2015</v>
      </c>
      <c r="B77" s="41" t="s">
        <v>30</v>
      </c>
      <c r="C77" s="42">
        <v>3</v>
      </c>
      <c r="D77" s="43">
        <v>24</v>
      </c>
      <c r="E77" s="43">
        <v>21</v>
      </c>
      <c r="F77" s="43">
        <v>3</v>
      </c>
      <c r="G77" s="49">
        <v>300065</v>
      </c>
      <c r="H77" s="49">
        <v>151806</v>
      </c>
      <c r="I77" s="49">
        <v>148259</v>
      </c>
      <c r="J77" s="44">
        <v>7.9982670421408688</v>
      </c>
      <c r="K77" s="44">
        <v>13.833445318366861</v>
      </c>
      <c r="L77" s="44">
        <v>2.02348592665538</v>
      </c>
      <c r="M77" s="45">
        <v>7</v>
      </c>
    </row>
    <row r="78" spans="1:13" x14ac:dyDescent="0.25">
      <c r="A78" s="18">
        <v>2016</v>
      </c>
      <c r="B78" s="41" t="s">
        <v>30</v>
      </c>
      <c r="C78" s="42">
        <v>3</v>
      </c>
      <c r="D78" s="43">
        <v>36</v>
      </c>
      <c r="E78" s="43">
        <v>29</v>
      </c>
      <c r="F78" s="43">
        <v>7</v>
      </c>
      <c r="G78" s="49">
        <v>302402</v>
      </c>
      <c r="H78" s="49">
        <v>152949</v>
      </c>
      <c r="I78" s="49">
        <v>149453</v>
      </c>
      <c r="J78" s="44">
        <v>11.904683170084855</v>
      </c>
      <c r="K78" s="44">
        <v>18.960568555531584</v>
      </c>
      <c r="L78" s="44">
        <v>4.6837467297411228</v>
      </c>
      <c r="M78" s="45">
        <v>4.1428571428571432</v>
      </c>
    </row>
    <row r="79" spans="1:13" x14ac:dyDescent="0.25">
      <c r="A79" s="18">
        <v>2017</v>
      </c>
      <c r="B79" s="41" t="s">
        <v>30</v>
      </c>
      <c r="C79" s="42">
        <v>3</v>
      </c>
      <c r="D79" s="43">
        <v>26</v>
      </c>
      <c r="E79" s="43">
        <v>22</v>
      </c>
      <c r="F79" s="43">
        <v>4</v>
      </c>
      <c r="G79" s="49">
        <v>304580</v>
      </c>
      <c r="H79" s="49">
        <v>154008</v>
      </c>
      <c r="I79" s="49">
        <v>150572</v>
      </c>
      <c r="J79" s="44">
        <v>8.5363451310000666</v>
      </c>
      <c r="K79" s="44">
        <v>14.284972209235885</v>
      </c>
      <c r="L79" s="44">
        <v>2.6565364078314695</v>
      </c>
      <c r="M79" s="45">
        <v>5.5</v>
      </c>
    </row>
    <row r="80" spans="1:13" x14ac:dyDescent="0.25">
      <c r="A80" s="18">
        <v>2018</v>
      </c>
      <c r="B80" s="41" t="s">
        <v>30</v>
      </c>
      <c r="C80" s="42">
        <v>3</v>
      </c>
      <c r="D80" s="43">
        <v>43</v>
      </c>
      <c r="E80" s="43">
        <v>37</v>
      </c>
      <c r="F80" s="43">
        <v>6</v>
      </c>
      <c r="G80" s="49">
        <v>307835</v>
      </c>
      <c r="H80" s="49">
        <v>155595</v>
      </c>
      <c r="I80" s="49">
        <v>152240</v>
      </c>
      <c r="J80" s="44">
        <v>13.968522097877111</v>
      </c>
      <c r="K80" s="44">
        <v>23.779684437160579</v>
      </c>
      <c r="L80" s="44">
        <v>3.9411455596426692</v>
      </c>
      <c r="M80" s="45">
        <v>6.166666666666667</v>
      </c>
    </row>
    <row r="81" spans="1:13" x14ac:dyDescent="0.25">
      <c r="A81" s="18">
        <v>2019</v>
      </c>
      <c r="B81" s="41" t="s">
        <v>30</v>
      </c>
      <c r="C81" s="42">
        <v>3</v>
      </c>
      <c r="D81" s="43">
        <v>23</v>
      </c>
      <c r="E81" s="43">
        <v>20</v>
      </c>
      <c r="F81" s="43">
        <v>3</v>
      </c>
      <c r="G81" s="49">
        <v>311307</v>
      </c>
      <c r="H81" s="49">
        <v>157283</v>
      </c>
      <c r="I81" s="49">
        <v>154024</v>
      </c>
      <c r="J81" s="44">
        <v>7.388205212218165</v>
      </c>
      <c r="K81" s="44">
        <v>12.71593242753508</v>
      </c>
      <c r="L81" s="44">
        <v>1.9477484028463097</v>
      </c>
      <c r="M81" s="45">
        <v>6.666666666666667</v>
      </c>
    </row>
    <row r="82" spans="1:13" x14ac:dyDescent="0.25">
      <c r="A82" s="18">
        <v>2020</v>
      </c>
      <c r="B82" s="41" t="s">
        <v>30</v>
      </c>
      <c r="C82" s="42">
        <v>3</v>
      </c>
      <c r="D82" s="43">
        <v>26</v>
      </c>
      <c r="E82" s="43">
        <v>24</v>
      </c>
      <c r="F82" s="43">
        <v>2</v>
      </c>
      <c r="G82" s="49">
        <v>314709</v>
      </c>
      <c r="H82" s="49">
        <v>158939</v>
      </c>
      <c r="I82" s="49">
        <v>155770</v>
      </c>
      <c r="J82" s="44">
        <v>8.2616003990988496</v>
      </c>
      <c r="K82" s="44">
        <v>15.100132755333808</v>
      </c>
      <c r="L82" s="44">
        <v>1.283944276818386</v>
      </c>
      <c r="M82" s="45">
        <f>E82/F82</f>
        <v>12</v>
      </c>
    </row>
    <row r="83" spans="1:13" x14ac:dyDescent="0.25">
      <c r="A83" s="18">
        <v>2021</v>
      </c>
      <c r="B83" s="41" t="s">
        <v>30</v>
      </c>
      <c r="C83" s="42">
        <v>3</v>
      </c>
      <c r="D83" s="43">
        <v>22</v>
      </c>
      <c r="E83" s="43">
        <v>17</v>
      </c>
      <c r="F83" s="43">
        <v>5</v>
      </c>
      <c r="G83" s="49">
        <v>316737</v>
      </c>
      <c r="H83" s="49">
        <v>159897</v>
      </c>
      <c r="I83" s="49">
        <v>156840</v>
      </c>
      <c r="J83" s="44">
        <v>6.9458257166039967</v>
      </c>
      <c r="K83" s="44">
        <v>10.631844249735767</v>
      </c>
      <c r="L83" s="44">
        <v>3.1879622545269064</v>
      </c>
      <c r="M83" s="45">
        <f>E83/F83</f>
        <v>3.4</v>
      </c>
    </row>
    <row r="84" spans="1:13" x14ac:dyDescent="0.25">
      <c r="A84" s="18">
        <v>2002</v>
      </c>
      <c r="B84" s="41" t="s">
        <v>31</v>
      </c>
      <c r="C84" s="42">
        <v>4</v>
      </c>
      <c r="D84" s="43">
        <v>51</v>
      </c>
      <c r="E84" s="43">
        <v>41</v>
      </c>
      <c r="F84" s="43">
        <v>10</v>
      </c>
      <c r="G84" s="49">
        <v>628489</v>
      </c>
      <c r="H84" s="49">
        <v>310025</v>
      </c>
      <c r="I84" s="49">
        <v>318464</v>
      </c>
      <c r="J84" s="44">
        <v>8.1147004959514017</v>
      </c>
      <c r="K84" s="44">
        <v>13.224739940327392</v>
      </c>
      <c r="L84" s="44">
        <v>3.140072347266881</v>
      </c>
      <c r="M84" s="45">
        <v>4.0999999999999996</v>
      </c>
    </row>
    <row r="85" spans="1:13" x14ac:dyDescent="0.25">
      <c r="A85" s="18">
        <v>2003</v>
      </c>
      <c r="B85" s="41" t="s">
        <v>31</v>
      </c>
      <c r="C85" s="42">
        <v>4</v>
      </c>
      <c r="D85" s="43">
        <v>56</v>
      </c>
      <c r="E85" s="43">
        <v>44</v>
      </c>
      <c r="F85" s="43">
        <v>12</v>
      </c>
      <c r="G85" s="49">
        <v>637313</v>
      </c>
      <c r="H85" s="49">
        <v>314239</v>
      </c>
      <c r="I85" s="49">
        <v>323074</v>
      </c>
      <c r="J85" s="44">
        <v>8.7868912135795121</v>
      </c>
      <c r="K85" s="44">
        <v>14.00208121843565</v>
      </c>
      <c r="L85" s="44">
        <v>3.7143193200319429</v>
      </c>
      <c r="M85" s="45">
        <v>3.6666666666666665</v>
      </c>
    </row>
    <row r="86" spans="1:13" x14ac:dyDescent="0.25">
      <c r="A86" s="18">
        <v>2004</v>
      </c>
      <c r="B86" s="41" t="s">
        <v>31</v>
      </c>
      <c r="C86" s="42">
        <v>4</v>
      </c>
      <c r="D86" s="43">
        <v>50</v>
      </c>
      <c r="E86" s="43">
        <v>42</v>
      </c>
      <c r="F86" s="43">
        <v>8</v>
      </c>
      <c r="G86" s="49">
        <v>646251</v>
      </c>
      <c r="H86" s="49">
        <v>318505</v>
      </c>
      <c r="I86" s="49">
        <v>327746</v>
      </c>
      <c r="J86" s="44">
        <v>7.7369319351149946</v>
      </c>
      <c r="K86" s="44">
        <v>13.186606175727224</v>
      </c>
      <c r="L86" s="44">
        <v>2.4409146107046311</v>
      </c>
      <c r="M86" s="45">
        <v>5.25</v>
      </c>
    </row>
    <row r="87" spans="1:13" x14ac:dyDescent="0.25">
      <c r="A87" s="18">
        <v>2005</v>
      </c>
      <c r="B87" s="41" t="s">
        <v>31</v>
      </c>
      <c r="C87" s="42">
        <v>4</v>
      </c>
      <c r="D87" s="43">
        <v>50</v>
      </c>
      <c r="E87" s="43">
        <v>43</v>
      </c>
      <c r="F87" s="43">
        <v>7</v>
      </c>
      <c r="G87" s="49">
        <v>655329</v>
      </c>
      <c r="H87" s="49">
        <v>322821</v>
      </c>
      <c r="I87" s="49">
        <v>332508</v>
      </c>
      <c r="J87" s="44">
        <v>7.6297554358192601</v>
      </c>
      <c r="K87" s="44">
        <v>13.320075211959571</v>
      </c>
      <c r="L87" s="44">
        <v>2.1052125061652651</v>
      </c>
      <c r="M87" s="45">
        <v>6.1428571428571432</v>
      </c>
    </row>
    <row r="88" spans="1:13" x14ac:dyDescent="0.25">
      <c r="A88" s="18">
        <v>2006</v>
      </c>
      <c r="B88" s="41" t="s">
        <v>31</v>
      </c>
      <c r="C88" s="42">
        <v>4</v>
      </c>
      <c r="D88" s="43">
        <v>66</v>
      </c>
      <c r="E88" s="43">
        <v>62</v>
      </c>
      <c r="F88" s="43">
        <v>4</v>
      </c>
      <c r="G88" s="49">
        <v>664731</v>
      </c>
      <c r="H88" s="49">
        <v>327300</v>
      </c>
      <c r="I88" s="49">
        <v>337431</v>
      </c>
      <c r="J88" s="44">
        <v>9.9288283531232935</v>
      </c>
      <c r="K88" s="44">
        <v>18.942865872288422</v>
      </c>
      <c r="L88" s="44">
        <v>1.1854275392598783</v>
      </c>
      <c r="M88" s="45">
        <v>15.5</v>
      </c>
    </row>
    <row r="89" spans="1:13" x14ac:dyDescent="0.25">
      <c r="A89" s="18">
        <v>2007</v>
      </c>
      <c r="B89" s="41" t="s">
        <v>31</v>
      </c>
      <c r="C89" s="42">
        <v>4</v>
      </c>
      <c r="D89" s="43">
        <v>77</v>
      </c>
      <c r="E89" s="43">
        <v>64</v>
      </c>
      <c r="F89" s="43">
        <v>13</v>
      </c>
      <c r="G89" s="49">
        <v>674245</v>
      </c>
      <c r="H89" s="49">
        <v>331820</v>
      </c>
      <c r="I89" s="49">
        <v>342425</v>
      </c>
      <c r="J89" s="44">
        <v>11.420181091443022</v>
      </c>
      <c r="K89" s="44">
        <v>19.287565547586041</v>
      </c>
      <c r="L89" s="44">
        <v>3.7964517777615532</v>
      </c>
      <c r="M89" s="45">
        <v>4.9230769230769234</v>
      </c>
    </row>
    <row r="90" spans="1:13" x14ac:dyDescent="0.25">
      <c r="A90" s="18">
        <v>2008</v>
      </c>
      <c r="B90" s="41" t="s">
        <v>31</v>
      </c>
      <c r="C90" s="42">
        <v>4</v>
      </c>
      <c r="D90" s="43">
        <v>110</v>
      </c>
      <c r="E90" s="43">
        <v>85</v>
      </c>
      <c r="F90" s="43">
        <v>25</v>
      </c>
      <c r="G90" s="49">
        <v>684510</v>
      </c>
      <c r="H90" s="49">
        <v>336719</v>
      </c>
      <c r="I90" s="49">
        <v>347791</v>
      </c>
      <c r="J90" s="44">
        <v>16.069889409942881</v>
      </c>
      <c r="K90" s="44">
        <v>25.243600747210582</v>
      </c>
      <c r="L90" s="44">
        <v>7.1882251122081939</v>
      </c>
      <c r="M90" s="45">
        <v>3.4</v>
      </c>
    </row>
    <row r="91" spans="1:13" x14ac:dyDescent="0.25">
      <c r="A91" s="18">
        <v>2009</v>
      </c>
      <c r="B91" s="41" t="s">
        <v>31</v>
      </c>
      <c r="C91" s="42">
        <v>4</v>
      </c>
      <c r="D91" s="43">
        <v>96</v>
      </c>
      <c r="E91" s="43">
        <v>79</v>
      </c>
      <c r="F91" s="43">
        <v>17</v>
      </c>
      <c r="G91" s="49">
        <v>695510</v>
      </c>
      <c r="H91" s="49">
        <v>341987</v>
      </c>
      <c r="I91" s="49">
        <v>353523</v>
      </c>
      <c r="J91" s="44">
        <v>13.80282095153197</v>
      </c>
      <c r="K91" s="44">
        <v>23.100293286002099</v>
      </c>
      <c r="L91" s="44">
        <v>4.8087394596674047</v>
      </c>
      <c r="M91" s="45">
        <v>4.6470588235294121</v>
      </c>
    </row>
    <row r="92" spans="1:13" x14ac:dyDescent="0.25">
      <c r="A92" s="18">
        <v>2010</v>
      </c>
      <c r="B92" s="41" t="s">
        <v>31</v>
      </c>
      <c r="C92" s="42">
        <v>4</v>
      </c>
      <c r="D92" s="43">
        <v>104</v>
      </c>
      <c r="E92" s="43">
        <v>87</v>
      </c>
      <c r="F92" s="43">
        <v>17</v>
      </c>
      <c r="G92" s="49">
        <v>706914</v>
      </c>
      <c r="H92" s="49">
        <v>347447</v>
      </c>
      <c r="I92" s="49">
        <v>359467</v>
      </c>
      <c r="J92" s="44">
        <v>14.711831990878665</v>
      </c>
      <c r="K92" s="44">
        <v>25.039790241389337</v>
      </c>
      <c r="L92" s="44">
        <v>4.7292241012387786</v>
      </c>
      <c r="M92" s="45">
        <v>5.117647058823529</v>
      </c>
    </row>
    <row r="93" spans="1:13" x14ac:dyDescent="0.25">
      <c r="A93" s="18">
        <v>2011</v>
      </c>
      <c r="B93" s="41" t="s">
        <v>31</v>
      </c>
      <c r="C93" s="42">
        <v>4</v>
      </c>
      <c r="D93" s="43">
        <v>75</v>
      </c>
      <c r="E93" s="43">
        <v>61</v>
      </c>
      <c r="F93" s="43">
        <v>14</v>
      </c>
      <c r="G93" s="49">
        <v>718763</v>
      </c>
      <c r="H93" s="49">
        <v>353125</v>
      </c>
      <c r="I93" s="49">
        <v>365638</v>
      </c>
      <c r="J93" s="44">
        <v>10.434593878649848</v>
      </c>
      <c r="K93" s="44">
        <v>17.274336283185843</v>
      </c>
      <c r="L93" s="44">
        <v>3.8289236895508676</v>
      </c>
      <c r="M93" s="45">
        <v>4.3571428571428568</v>
      </c>
    </row>
    <row r="94" spans="1:13" x14ac:dyDescent="0.25">
      <c r="A94" s="18">
        <v>2012</v>
      </c>
      <c r="B94" s="41" t="s">
        <v>31</v>
      </c>
      <c r="C94" s="42">
        <v>4</v>
      </c>
      <c r="D94" s="43">
        <v>76</v>
      </c>
      <c r="E94" s="43">
        <v>59</v>
      </c>
      <c r="F94" s="43">
        <v>17</v>
      </c>
      <c r="G94" s="49">
        <v>730943</v>
      </c>
      <c r="H94" s="49">
        <v>358965</v>
      </c>
      <c r="I94" s="49">
        <v>371978</v>
      </c>
      <c r="J94" s="44">
        <v>10.397527577389756</v>
      </c>
      <c r="K94" s="44">
        <v>16.43614279943727</v>
      </c>
      <c r="L94" s="44">
        <v>4.5701627515605763</v>
      </c>
      <c r="M94" s="45">
        <v>3.4705882352941178</v>
      </c>
    </row>
    <row r="95" spans="1:13" x14ac:dyDescent="0.25">
      <c r="A95" s="18">
        <v>2013</v>
      </c>
      <c r="B95" s="41" t="s">
        <v>31</v>
      </c>
      <c r="C95" s="42">
        <v>4</v>
      </c>
      <c r="D95" s="43">
        <v>59</v>
      </c>
      <c r="E95" s="43">
        <v>51</v>
      </c>
      <c r="F95" s="43">
        <v>8</v>
      </c>
      <c r="G95" s="49">
        <v>743026</v>
      </c>
      <c r="H95" s="49">
        <v>364743</v>
      </c>
      <c r="I95" s="49">
        <v>378283</v>
      </c>
      <c r="J95" s="44">
        <v>7.9405027549507015</v>
      </c>
      <c r="K95" s="44">
        <v>13.982447915381515</v>
      </c>
      <c r="L95" s="44">
        <v>2.11481879968172</v>
      </c>
      <c r="M95" s="45">
        <v>6.375</v>
      </c>
    </row>
    <row r="96" spans="1:13" x14ac:dyDescent="0.25">
      <c r="A96" s="18">
        <v>2014</v>
      </c>
      <c r="B96" s="41" t="s">
        <v>31</v>
      </c>
      <c r="C96" s="42">
        <v>4</v>
      </c>
      <c r="D96" s="43">
        <v>60</v>
      </c>
      <c r="E96" s="43">
        <v>52</v>
      </c>
      <c r="F96" s="43">
        <v>8</v>
      </c>
      <c r="G96" s="49">
        <v>755432</v>
      </c>
      <c r="H96" s="49">
        <v>370709</v>
      </c>
      <c r="I96" s="49">
        <v>384723</v>
      </c>
      <c r="J96" s="44">
        <v>7.9424752989018197</v>
      </c>
      <c r="K96" s="44">
        <v>14.027174953939612</v>
      </c>
      <c r="L96" s="44">
        <v>2.0794181787935737</v>
      </c>
      <c r="M96" s="45">
        <v>6.5</v>
      </c>
    </row>
    <row r="97" spans="1:13" x14ac:dyDescent="0.25">
      <c r="A97" s="18">
        <v>2015</v>
      </c>
      <c r="B97" s="41" t="s">
        <v>31</v>
      </c>
      <c r="C97" s="42">
        <v>4</v>
      </c>
      <c r="D97" s="43">
        <v>71</v>
      </c>
      <c r="E97" s="43">
        <v>62</v>
      </c>
      <c r="F97" s="43">
        <v>9</v>
      </c>
      <c r="G97" s="49">
        <v>768087</v>
      </c>
      <c r="H97" s="49">
        <v>376761</v>
      </c>
      <c r="I97" s="49">
        <v>391326</v>
      </c>
      <c r="J97" s="44">
        <v>9.243744523732337</v>
      </c>
      <c r="K97" s="44">
        <v>16.456055695785924</v>
      </c>
      <c r="L97" s="44">
        <v>2.2998727403750325</v>
      </c>
      <c r="M97" s="45">
        <v>6.8888888888888893</v>
      </c>
    </row>
    <row r="98" spans="1:13" x14ac:dyDescent="0.25">
      <c r="A98" s="18">
        <v>2016</v>
      </c>
      <c r="B98" s="41" t="s">
        <v>31</v>
      </c>
      <c r="C98" s="42">
        <v>4</v>
      </c>
      <c r="D98" s="43">
        <v>80</v>
      </c>
      <c r="E98" s="43">
        <v>68</v>
      </c>
      <c r="F98" s="43">
        <v>12</v>
      </c>
      <c r="G98" s="49">
        <v>780310</v>
      </c>
      <c r="H98" s="49">
        <v>382599</v>
      </c>
      <c r="I98" s="49">
        <v>397711</v>
      </c>
      <c r="J98" s="44">
        <v>10.252335610206201</v>
      </c>
      <c r="K98" s="44">
        <v>17.773177661206642</v>
      </c>
      <c r="L98" s="44">
        <v>3.0172663064385947</v>
      </c>
      <c r="M98" s="45">
        <v>5.666666666666667</v>
      </c>
    </row>
    <row r="99" spans="1:13" x14ac:dyDescent="0.25">
      <c r="A99" s="18">
        <v>2017</v>
      </c>
      <c r="B99" s="41" t="s">
        <v>31</v>
      </c>
      <c r="C99" s="42">
        <v>4</v>
      </c>
      <c r="D99" s="43">
        <v>78</v>
      </c>
      <c r="E99" s="43">
        <v>67</v>
      </c>
      <c r="F99" s="43">
        <v>11</v>
      </c>
      <c r="G99" s="49">
        <v>793049</v>
      </c>
      <c r="H99" s="49">
        <v>388759</v>
      </c>
      <c r="I99" s="49">
        <v>404290</v>
      </c>
      <c r="J99" s="44">
        <v>9.8354578342574044</v>
      </c>
      <c r="K99" s="44">
        <v>17.234327694021232</v>
      </c>
      <c r="L99" s="44">
        <v>2.7208192139305947</v>
      </c>
      <c r="M99" s="45">
        <v>6.0909090909090908</v>
      </c>
    </row>
    <row r="100" spans="1:13" x14ac:dyDescent="0.25">
      <c r="A100" s="18">
        <v>2018</v>
      </c>
      <c r="B100" s="41" t="s">
        <v>31</v>
      </c>
      <c r="C100" s="42">
        <v>4</v>
      </c>
      <c r="D100" s="43">
        <v>67</v>
      </c>
      <c r="E100" s="43">
        <v>61</v>
      </c>
      <c r="F100" s="43">
        <v>6</v>
      </c>
      <c r="G100" s="49">
        <v>807213</v>
      </c>
      <c r="H100" s="49">
        <v>395636</v>
      </c>
      <c r="I100" s="49">
        <v>411577</v>
      </c>
      <c r="J100" s="44">
        <v>8.3001636494952376</v>
      </c>
      <c r="K100" s="44">
        <v>15.418212700563142</v>
      </c>
      <c r="L100" s="44">
        <v>1.4578074090631885</v>
      </c>
      <c r="M100" s="45">
        <v>10.166666666666666</v>
      </c>
    </row>
    <row r="101" spans="1:13" x14ac:dyDescent="0.25">
      <c r="A101" s="18">
        <v>2019</v>
      </c>
      <c r="B101" s="41" t="s">
        <v>31</v>
      </c>
      <c r="C101" s="42">
        <v>4</v>
      </c>
      <c r="D101" s="43">
        <v>77</v>
      </c>
      <c r="E101" s="43">
        <v>67</v>
      </c>
      <c r="F101" s="43">
        <v>10</v>
      </c>
      <c r="G101" s="49">
        <v>821726</v>
      </c>
      <c r="H101" s="49">
        <v>402663</v>
      </c>
      <c r="I101" s="49">
        <v>419063</v>
      </c>
      <c r="J101" s="44">
        <v>9.3705201003740903</v>
      </c>
      <c r="K101" s="44">
        <v>16.639224363798014</v>
      </c>
      <c r="L101" s="44">
        <v>2.3862760491859221</v>
      </c>
      <c r="M101" s="45">
        <v>6.7</v>
      </c>
    </row>
    <row r="102" spans="1:13" x14ac:dyDescent="0.25">
      <c r="A102" s="18">
        <v>2020</v>
      </c>
      <c r="B102" s="41" t="s">
        <v>31</v>
      </c>
      <c r="C102" s="42">
        <v>4</v>
      </c>
      <c r="D102" s="43">
        <v>74</v>
      </c>
      <c r="E102" s="43">
        <v>65</v>
      </c>
      <c r="F102" s="43">
        <v>9</v>
      </c>
      <c r="G102" s="49">
        <v>836096</v>
      </c>
      <c r="H102" s="49">
        <v>409614</v>
      </c>
      <c r="I102" s="49">
        <v>426482</v>
      </c>
      <c r="J102" s="44">
        <v>8.8506582976117567</v>
      </c>
      <c r="K102" s="44">
        <v>15.86859824127105</v>
      </c>
      <c r="L102" s="44">
        <v>2.1102883591804575</v>
      </c>
      <c r="M102" s="45">
        <f>E102/F102</f>
        <v>7.2222222222222223</v>
      </c>
    </row>
    <row r="103" spans="1:13" x14ac:dyDescent="0.25">
      <c r="A103" s="18">
        <v>2021</v>
      </c>
      <c r="B103" s="41" t="s">
        <v>31</v>
      </c>
      <c r="C103" s="42">
        <v>4</v>
      </c>
      <c r="D103" s="43">
        <v>69</v>
      </c>
      <c r="E103" s="43">
        <v>58</v>
      </c>
      <c r="F103" s="43">
        <v>11</v>
      </c>
      <c r="G103" s="49">
        <v>848079</v>
      </c>
      <c r="H103" s="49">
        <v>415361</v>
      </c>
      <c r="I103" s="49">
        <v>432718</v>
      </c>
      <c r="J103" s="44">
        <v>8.1360344967862659</v>
      </c>
      <c r="K103" s="44">
        <v>13.963756828397466</v>
      </c>
      <c r="L103" s="44">
        <v>2.5420712796786824</v>
      </c>
      <c r="M103" s="45">
        <f>E103/F103</f>
        <v>5.2727272727272725</v>
      </c>
    </row>
    <row r="104" spans="1:13" x14ac:dyDescent="0.25">
      <c r="A104" s="18">
        <v>2002</v>
      </c>
      <c r="B104" s="41" t="s">
        <v>32</v>
      </c>
      <c r="C104" s="42">
        <v>5</v>
      </c>
      <c r="D104" s="43">
        <v>158</v>
      </c>
      <c r="E104" s="43">
        <v>133</v>
      </c>
      <c r="F104" s="43">
        <v>25</v>
      </c>
      <c r="G104" s="49">
        <v>1597346</v>
      </c>
      <c r="H104" s="49">
        <v>780192</v>
      </c>
      <c r="I104" s="49">
        <v>817154</v>
      </c>
      <c r="J104" s="44">
        <v>9.8914073719782696</v>
      </c>
      <c r="K104" s="44">
        <v>17.047085845535459</v>
      </c>
      <c r="L104" s="44">
        <v>3.0593988403654633</v>
      </c>
      <c r="M104" s="45">
        <v>5.32</v>
      </c>
    </row>
    <row r="105" spans="1:13" x14ac:dyDescent="0.25">
      <c r="A105" s="18">
        <v>2003</v>
      </c>
      <c r="B105" s="41" t="s">
        <v>32</v>
      </c>
      <c r="C105" s="42">
        <v>5</v>
      </c>
      <c r="D105" s="43">
        <v>168</v>
      </c>
      <c r="E105" s="43">
        <v>139</v>
      </c>
      <c r="F105" s="43">
        <v>29</v>
      </c>
      <c r="G105" s="49">
        <v>1615876</v>
      </c>
      <c r="H105" s="49">
        <v>789422</v>
      </c>
      <c r="I105" s="49">
        <v>826454</v>
      </c>
      <c r="J105" s="44">
        <v>10.396837381086172</v>
      </c>
      <c r="K105" s="44">
        <v>17.607819391909526</v>
      </c>
      <c r="L105" s="44">
        <v>3.5089672262461069</v>
      </c>
      <c r="M105" s="45">
        <v>4.7931034482758621</v>
      </c>
    </row>
    <row r="106" spans="1:13" x14ac:dyDescent="0.25">
      <c r="A106" s="18">
        <v>2004</v>
      </c>
      <c r="B106" s="41" t="s">
        <v>32</v>
      </c>
      <c r="C106" s="42">
        <v>5</v>
      </c>
      <c r="D106" s="43">
        <v>191</v>
      </c>
      <c r="E106" s="43">
        <v>164</v>
      </c>
      <c r="F106" s="43">
        <v>27</v>
      </c>
      <c r="G106" s="49">
        <v>1634045</v>
      </c>
      <c r="H106" s="49">
        <v>798452</v>
      </c>
      <c r="I106" s="49">
        <v>835593</v>
      </c>
      <c r="J106" s="44">
        <v>11.688784580596005</v>
      </c>
      <c r="K106" s="44">
        <v>20.539744405424496</v>
      </c>
      <c r="L106" s="44">
        <v>3.2312381745658474</v>
      </c>
      <c r="M106" s="45">
        <v>6.0740740740740744</v>
      </c>
    </row>
    <row r="107" spans="1:13" x14ac:dyDescent="0.25">
      <c r="A107" s="18">
        <v>2005</v>
      </c>
      <c r="B107" s="41" t="s">
        <v>32</v>
      </c>
      <c r="C107" s="42">
        <v>5</v>
      </c>
      <c r="D107" s="43">
        <v>175</v>
      </c>
      <c r="E107" s="43">
        <v>140</v>
      </c>
      <c r="F107" s="43">
        <v>35</v>
      </c>
      <c r="G107" s="49">
        <v>1651904</v>
      </c>
      <c r="H107" s="49">
        <v>807310</v>
      </c>
      <c r="I107" s="49">
        <v>844594</v>
      </c>
      <c r="J107" s="44">
        <v>10.593835961411802</v>
      </c>
      <c r="K107" s="44">
        <v>17.341541663053846</v>
      </c>
      <c r="L107" s="44">
        <v>4.1440029173780539</v>
      </c>
      <c r="M107" s="45">
        <v>4</v>
      </c>
    </row>
    <row r="108" spans="1:13" x14ac:dyDescent="0.25">
      <c r="A108" s="18">
        <v>2006</v>
      </c>
      <c r="B108" s="41" t="s">
        <v>32</v>
      </c>
      <c r="C108" s="42">
        <v>5</v>
      </c>
      <c r="D108" s="43">
        <v>192</v>
      </c>
      <c r="E108" s="43">
        <v>151</v>
      </c>
      <c r="F108" s="43">
        <v>41</v>
      </c>
      <c r="G108" s="49">
        <v>1669839</v>
      </c>
      <c r="H108" s="49">
        <v>816179</v>
      </c>
      <c r="I108" s="49">
        <v>853660</v>
      </c>
      <c r="J108" s="44">
        <v>11.498114488881862</v>
      </c>
      <c r="K108" s="44">
        <v>18.500843564953275</v>
      </c>
      <c r="L108" s="44">
        <v>4.8028489094018694</v>
      </c>
      <c r="M108" s="45">
        <v>3.6829268292682928</v>
      </c>
    </row>
    <row r="109" spans="1:13" x14ac:dyDescent="0.25">
      <c r="A109" s="18">
        <v>2007</v>
      </c>
      <c r="B109" s="41" t="s">
        <v>32</v>
      </c>
      <c r="C109" s="42">
        <v>5</v>
      </c>
      <c r="D109" s="43">
        <v>174</v>
      </c>
      <c r="E109" s="43">
        <v>146</v>
      </c>
      <c r="F109" s="43">
        <v>28</v>
      </c>
      <c r="G109" s="49">
        <v>1688072</v>
      </c>
      <c r="H109" s="49">
        <v>825151</v>
      </c>
      <c r="I109" s="49">
        <v>862921</v>
      </c>
      <c r="J109" s="44">
        <v>10.307617210640306</v>
      </c>
      <c r="K109" s="44">
        <v>17.693731207984964</v>
      </c>
      <c r="L109" s="44">
        <v>3.2447929764138315</v>
      </c>
      <c r="M109" s="45">
        <v>5.2142857142857144</v>
      </c>
    </row>
    <row r="110" spans="1:13" x14ac:dyDescent="0.25">
      <c r="A110" s="18">
        <v>2008</v>
      </c>
      <c r="B110" s="41" t="s">
        <v>32</v>
      </c>
      <c r="C110" s="42">
        <v>5</v>
      </c>
      <c r="D110" s="43">
        <v>197</v>
      </c>
      <c r="E110" s="43">
        <v>157</v>
      </c>
      <c r="F110" s="43">
        <v>40</v>
      </c>
      <c r="G110" s="49">
        <v>1707196</v>
      </c>
      <c r="H110" s="49">
        <v>834518</v>
      </c>
      <c r="I110" s="49">
        <v>872678</v>
      </c>
      <c r="J110" s="44">
        <v>11.539389736152145</v>
      </c>
      <c r="K110" s="44">
        <v>18.813255076583129</v>
      </c>
      <c r="L110" s="44">
        <v>4.5835921153048433</v>
      </c>
      <c r="M110" s="45">
        <v>3.9249999999999998</v>
      </c>
    </row>
    <row r="111" spans="1:13" x14ac:dyDescent="0.25">
      <c r="A111" s="18">
        <v>2009</v>
      </c>
      <c r="B111" s="41" t="s">
        <v>32</v>
      </c>
      <c r="C111" s="42">
        <v>5</v>
      </c>
      <c r="D111" s="43">
        <v>220</v>
      </c>
      <c r="E111" s="43">
        <v>162</v>
      </c>
      <c r="F111" s="43">
        <v>58</v>
      </c>
      <c r="G111" s="49">
        <v>1726803</v>
      </c>
      <c r="H111" s="49">
        <v>844097</v>
      </c>
      <c r="I111" s="49">
        <v>882706</v>
      </c>
      <c r="J111" s="44">
        <v>12.740306798169795</v>
      </c>
      <c r="K111" s="44">
        <v>19.192107068263482</v>
      </c>
      <c r="L111" s="44">
        <v>6.5707041755692153</v>
      </c>
      <c r="M111" s="45">
        <v>2.7931034482758621</v>
      </c>
    </row>
    <row r="112" spans="1:13" x14ac:dyDescent="0.25">
      <c r="A112" s="18">
        <v>2010</v>
      </c>
      <c r="B112" s="41" t="s">
        <v>32</v>
      </c>
      <c r="C112" s="42">
        <v>5</v>
      </c>
      <c r="D112" s="43">
        <v>211</v>
      </c>
      <c r="E112" s="43">
        <v>171</v>
      </c>
      <c r="F112" s="43">
        <v>40</v>
      </c>
      <c r="G112" s="49">
        <v>1746537</v>
      </c>
      <c r="H112" s="49">
        <v>853710</v>
      </c>
      <c r="I112" s="49">
        <v>892827</v>
      </c>
      <c r="J112" s="44">
        <v>12.081049528295134</v>
      </c>
      <c r="K112" s="44">
        <v>20.030221035246161</v>
      </c>
      <c r="L112" s="44">
        <v>4.4801512499061964</v>
      </c>
      <c r="M112" s="45">
        <v>4.2750000000000004</v>
      </c>
    </row>
    <row r="113" spans="1:13" x14ac:dyDescent="0.25">
      <c r="A113" s="18">
        <v>2011</v>
      </c>
      <c r="B113" s="41" t="s">
        <v>32</v>
      </c>
      <c r="C113" s="42">
        <v>5</v>
      </c>
      <c r="D113" s="43">
        <v>210</v>
      </c>
      <c r="E113" s="43">
        <v>173</v>
      </c>
      <c r="F113" s="43">
        <v>37</v>
      </c>
      <c r="G113" s="49">
        <v>1766558</v>
      </c>
      <c r="H113" s="49">
        <v>863426</v>
      </c>
      <c r="I113" s="49">
        <v>903132</v>
      </c>
      <c r="J113" s="44">
        <v>11.88752364768097</v>
      </c>
      <c r="K113" s="44">
        <v>20.036459407059784</v>
      </c>
      <c r="L113" s="44">
        <v>4.0968540589858407</v>
      </c>
      <c r="M113" s="45">
        <v>4.6756756756756754</v>
      </c>
    </row>
    <row r="114" spans="1:13" x14ac:dyDescent="0.25">
      <c r="A114" s="18">
        <v>2012</v>
      </c>
      <c r="B114" s="41" t="s">
        <v>32</v>
      </c>
      <c r="C114" s="42">
        <v>5</v>
      </c>
      <c r="D114" s="43">
        <v>185</v>
      </c>
      <c r="E114" s="43">
        <v>143</v>
      </c>
      <c r="F114" s="43">
        <v>42</v>
      </c>
      <c r="G114" s="49">
        <v>1787099</v>
      </c>
      <c r="H114" s="49">
        <v>873383</v>
      </c>
      <c r="I114" s="49">
        <v>913716</v>
      </c>
      <c r="J114" s="44">
        <v>10.351972666315632</v>
      </c>
      <c r="K114" s="44">
        <v>16.373114658746506</v>
      </c>
      <c r="L114" s="44">
        <v>4.5966142652640425</v>
      </c>
      <c r="M114" s="45">
        <v>3.4047619047619047</v>
      </c>
    </row>
    <row r="115" spans="1:13" x14ac:dyDescent="0.25">
      <c r="A115" s="18">
        <v>2013</v>
      </c>
      <c r="B115" s="41" t="s">
        <v>32</v>
      </c>
      <c r="C115" s="42">
        <v>5</v>
      </c>
      <c r="D115" s="43">
        <v>179</v>
      </c>
      <c r="E115" s="43">
        <v>152</v>
      </c>
      <c r="F115" s="43">
        <v>27</v>
      </c>
      <c r="G115" s="49">
        <v>1805775</v>
      </c>
      <c r="H115" s="49">
        <v>882414</v>
      </c>
      <c r="I115" s="49">
        <v>923361</v>
      </c>
      <c r="J115" s="44">
        <v>9.9126413866622372</v>
      </c>
      <c r="K115" s="44">
        <v>17.225474663819931</v>
      </c>
      <c r="L115" s="44">
        <v>2.9241001081917042</v>
      </c>
      <c r="M115" s="45">
        <v>5.6296296296296298</v>
      </c>
    </row>
    <row r="116" spans="1:13" x14ac:dyDescent="0.25">
      <c r="A116" s="18">
        <v>2014</v>
      </c>
      <c r="B116" s="41" t="s">
        <v>32</v>
      </c>
      <c r="C116" s="42">
        <v>5</v>
      </c>
      <c r="D116" s="43">
        <v>180</v>
      </c>
      <c r="E116" s="43">
        <v>145</v>
      </c>
      <c r="F116" s="43">
        <v>35</v>
      </c>
      <c r="G116" s="49">
        <v>1824842</v>
      </c>
      <c r="H116" s="49">
        <v>891643</v>
      </c>
      <c r="I116" s="49">
        <v>933199</v>
      </c>
      <c r="J116" s="44">
        <v>9.8638676663513873</v>
      </c>
      <c r="K116" s="44">
        <v>16.262113872928964</v>
      </c>
      <c r="L116" s="44">
        <v>3.7505398098369156</v>
      </c>
      <c r="M116" s="45">
        <v>4.1428571428571432</v>
      </c>
    </row>
    <row r="117" spans="1:13" x14ac:dyDescent="0.25">
      <c r="A117" s="18">
        <v>2015</v>
      </c>
      <c r="B117" s="41" t="s">
        <v>32</v>
      </c>
      <c r="C117" s="42">
        <v>5</v>
      </c>
      <c r="D117" s="43">
        <v>189</v>
      </c>
      <c r="E117" s="43">
        <v>139</v>
      </c>
      <c r="F117" s="43">
        <v>50</v>
      </c>
      <c r="G117" s="49">
        <v>1844609</v>
      </c>
      <c r="H117" s="49">
        <v>901240</v>
      </c>
      <c r="I117" s="49">
        <v>943369</v>
      </c>
      <c r="J117" s="44">
        <v>10.246073829196323</v>
      </c>
      <c r="K117" s="44">
        <v>15.423194709511339</v>
      </c>
      <c r="L117" s="44">
        <v>5.3001529624144954</v>
      </c>
      <c r="M117" s="45">
        <v>2.78</v>
      </c>
    </row>
    <row r="118" spans="1:13" x14ac:dyDescent="0.25">
      <c r="A118" s="18">
        <v>2016</v>
      </c>
      <c r="B118" s="41" t="s">
        <v>32</v>
      </c>
      <c r="C118" s="42">
        <v>5</v>
      </c>
      <c r="D118" s="43">
        <v>202</v>
      </c>
      <c r="E118" s="43">
        <v>174</v>
      </c>
      <c r="F118" s="43">
        <v>28</v>
      </c>
      <c r="G118" s="49">
        <v>1864129</v>
      </c>
      <c r="H118" s="49">
        <v>910679</v>
      </c>
      <c r="I118" s="49">
        <v>953450</v>
      </c>
      <c r="J118" s="44">
        <v>10.836159943866546</v>
      </c>
      <c r="K118" s="44">
        <v>19.106622640908597</v>
      </c>
      <c r="L118" s="44">
        <v>2.936703550264828</v>
      </c>
      <c r="M118" s="45">
        <v>6.2142857142857144</v>
      </c>
    </row>
    <row r="119" spans="1:13" x14ac:dyDescent="0.25">
      <c r="A119" s="18">
        <v>2017</v>
      </c>
      <c r="B119" s="41" t="s">
        <v>32</v>
      </c>
      <c r="C119" s="42">
        <v>5</v>
      </c>
      <c r="D119" s="43">
        <v>201</v>
      </c>
      <c r="E119" s="43">
        <v>157</v>
      </c>
      <c r="F119" s="43">
        <v>44</v>
      </c>
      <c r="G119" s="49">
        <v>1885948</v>
      </c>
      <c r="H119" s="49">
        <v>921681</v>
      </c>
      <c r="I119" s="49">
        <v>964267</v>
      </c>
      <c r="J119" s="44">
        <v>10.657769991537412</v>
      </c>
      <c r="K119" s="44">
        <v>17.034093140685332</v>
      </c>
      <c r="L119" s="44">
        <v>4.5630515199628316</v>
      </c>
      <c r="M119" s="45">
        <v>3.5681818181818183</v>
      </c>
    </row>
    <row r="120" spans="1:13" x14ac:dyDescent="0.25">
      <c r="A120" s="18">
        <v>2018</v>
      </c>
      <c r="B120" s="41" t="s">
        <v>32</v>
      </c>
      <c r="C120" s="42">
        <v>5</v>
      </c>
      <c r="D120" s="43">
        <v>211</v>
      </c>
      <c r="E120" s="43">
        <v>164</v>
      </c>
      <c r="F120" s="43">
        <v>47</v>
      </c>
      <c r="G120" s="49">
        <v>1910385</v>
      </c>
      <c r="H120" s="49">
        <v>934075</v>
      </c>
      <c r="I120" s="49">
        <v>976310</v>
      </c>
      <c r="J120" s="44">
        <v>11.044894092028571</v>
      </c>
      <c r="K120" s="44">
        <v>17.557476648020767</v>
      </c>
      <c r="L120" s="44">
        <v>4.8140447194026486</v>
      </c>
      <c r="M120" s="45">
        <v>3.4893617021276597</v>
      </c>
    </row>
    <row r="121" spans="1:13" x14ac:dyDescent="0.25">
      <c r="A121" s="18">
        <v>2019</v>
      </c>
      <c r="B121" s="41" t="s">
        <v>32</v>
      </c>
      <c r="C121" s="42">
        <v>5</v>
      </c>
      <c r="D121" s="43">
        <v>199</v>
      </c>
      <c r="E121" s="43">
        <v>158</v>
      </c>
      <c r="F121" s="43">
        <v>41</v>
      </c>
      <c r="G121" s="49">
        <v>1935455</v>
      </c>
      <c r="H121" s="49">
        <v>946578</v>
      </c>
      <c r="I121" s="49">
        <v>988877</v>
      </c>
      <c r="J121" s="44">
        <v>10.281820037148886</v>
      </c>
      <c r="K121" s="44">
        <v>16.691704223001167</v>
      </c>
      <c r="L121" s="44">
        <v>4.1461172623086586</v>
      </c>
      <c r="M121" s="45">
        <v>3.8536585365853657</v>
      </c>
    </row>
    <row r="122" spans="1:13" x14ac:dyDescent="0.25">
      <c r="A122" s="18">
        <v>2020</v>
      </c>
      <c r="B122" s="41" t="s">
        <v>32</v>
      </c>
      <c r="C122" s="42">
        <v>5</v>
      </c>
      <c r="D122" s="43">
        <v>164</v>
      </c>
      <c r="E122" s="43">
        <v>128</v>
      </c>
      <c r="F122" s="43">
        <v>36</v>
      </c>
      <c r="G122" s="49">
        <v>1960170</v>
      </c>
      <c r="H122" s="49">
        <v>958672</v>
      </c>
      <c r="I122" s="49">
        <v>1001498</v>
      </c>
      <c r="J122" s="44">
        <v>8.366621262441523</v>
      </c>
      <c r="K122" s="44">
        <v>13.351803327936979</v>
      </c>
      <c r="L122" s="44">
        <v>3.5946152663310365</v>
      </c>
      <c r="M122" s="45">
        <f>E122/F122</f>
        <v>3.5555555555555554</v>
      </c>
    </row>
    <row r="123" spans="1:13" x14ac:dyDescent="0.25">
      <c r="A123" s="18">
        <v>2021</v>
      </c>
      <c r="B123" s="41" t="s">
        <v>32</v>
      </c>
      <c r="C123" s="42">
        <v>5</v>
      </c>
      <c r="D123" s="43">
        <v>178</v>
      </c>
      <c r="E123" s="43">
        <v>140</v>
      </c>
      <c r="F123" s="43">
        <v>38</v>
      </c>
      <c r="G123" s="49">
        <v>1979373</v>
      </c>
      <c r="H123" s="49">
        <v>968008</v>
      </c>
      <c r="I123" s="49">
        <v>1011365</v>
      </c>
      <c r="J123" s="44">
        <v>8.9927466930184448</v>
      </c>
      <c r="K123" s="44">
        <v>14.462690390988504</v>
      </c>
      <c r="L123" s="44">
        <v>3.7572983047663304</v>
      </c>
      <c r="M123" s="45">
        <f>E123/F123</f>
        <v>3.6842105263157894</v>
      </c>
    </row>
    <row r="124" spans="1:13" x14ac:dyDescent="0.25">
      <c r="A124" s="18">
        <v>2002</v>
      </c>
      <c r="B124" s="41" t="s">
        <v>33</v>
      </c>
      <c r="C124" s="42">
        <v>13</v>
      </c>
      <c r="D124" s="43">
        <v>499</v>
      </c>
      <c r="E124" s="43">
        <v>401</v>
      </c>
      <c r="F124" s="43">
        <v>98</v>
      </c>
      <c r="G124" s="49">
        <v>6305647</v>
      </c>
      <c r="H124" s="49">
        <v>3059467</v>
      </c>
      <c r="I124" s="49">
        <v>3246180</v>
      </c>
      <c r="J124" s="44">
        <v>7.9135416238809428</v>
      </c>
      <c r="K124" s="44">
        <v>13.106858155358434</v>
      </c>
      <c r="L124" s="44">
        <v>3.0189330228145081</v>
      </c>
      <c r="M124" s="45">
        <v>4.091836734693878</v>
      </c>
    </row>
    <row r="125" spans="1:13" x14ac:dyDescent="0.25">
      <c r="A125" s="18">
        <v>2003</v>
      </c>
      <c r="B125" s="41" t="s">
        <v>33</v>
      </c>
      <c r="C125" s="42">
        <v>13</v>
      </c>
      <c r="D125" s="43">
        <v>543</v>
      </c>
      <c r="E125" s="43">
        <v>439</v>
      </c>
      <c r="F125" s="43">
        <v>104</v>
      </c>
      <c r="G125" s="49">
        <v>6379768</v>
      </c>
      <c r="H125" s="49">
        <v>3097915</v>
      </c>
      <c r="I125" s="49">
        <v>3281853</v>
      </c>
      <c r="J125" s="44">
        <v>8.5112812879716007</v>
      </c>
      <c r="K125" s="44">
        <v>14.170821342741812</v>
      </c>
      <c r="L125" s="44">
        <v>3.1689414486267364</v>
      </c>
      <c r="M125" s="45">
        <v>4.2211538461538458</v>
      </c>
    </row>
    <row r="126" spans="1:13" x14ac:dyDescent="0.25">
      <c r="A126" s="18">
        <v>2004</v>
      </c>
      <c r="B126" s="41" t="s">
        <v>33</v>
      </c>
      <c r="C126" s="42">
        <v>13</v>
      </c>
      <c r="D126" s="43">
        <v>577</v>
      </c>
      <c r="E126" s="43">
        <v>479</v>
      </c>
      <c r="F126" s="43">
        <v>98</v>
      </c>
      <c r="G126" s="49">
        <v>6453961</v>
      </c>
      <c r="H126" s="49">
        <v>3136310</v>
      </c>
      <c r="I126" s="49">
        <v>3317651</v>
      </c>
      <c r="J126" s="44">
        <v>8.9402461527114898</v>
      </c>
      <c r="K126" s="44">
        <v>15.272724953847035</v>
      </c>
      <c r="L126" s="44">
        <v>2.9538972001575812</v>
      </c>
      <c r="M126" s="45">
        <v>4.8877551020408161</v>
      </c>
    </row>
    <row r="127" spans="1:13" x14ac:dyDescent="0.25">
      <c r="A127" s="18">
        <v>2005</v>
      </c>
      <c r="B127" s="41" t="s">
        <v>33</v>
      </c>
      <c r="C127" s="42">
        <v>13</v>
      </c>
      <c r="D127" s="43">
        <v>567</v>
      </c>
      <c r="E127" s="43">
        <v>471</v>
      </c>
      <c r="F127" s="43">
        <v>96</v>
      </c>
      <c r="G127" s="49">
        <v>6525158</v>
      </c>
      <c r="H127" s="49">
        <v>3173126</v>
      </c>
      <c r="I127" s="49">
        <v>3352032</v>
      </c>
      <c r="J127" s="44">
        <v>8.6894447613375796</v>
      </c>
      <c r="K127" s="44">
        <v>14.843406785611412</v>
      </c>
      <c r="L127" s="44">
        <v>2.8639344731792535</v>
      </c>
      <c r="M127" s="45">
        <v>4.90625</v>
      </c>
    </row>
    <row r="128" spans="1:13" x14ac:dyDescent="0.25">
      <c r="A128" s="18">
        <v>2006</v>
      </c>
      <c r="B128" s="41" t="s">
        <v>33</v>
      </c>
      <c r="C128" s="42">
        <v>13</v>
      </c>
      <c r="D128" s="43">
        <v>608</v>
      </c>
      <c r="E128" s="43">
        <v>492</v>
      </c>
      <c r="F128" s="43">
        <v>116</v>
      </c>
      <c r="G128" s="49">
        <v>6597698</v>
      </c>
      <c r="H128" s="49">
        <v>3210620</v>
      </c>
      <c r="I128" s="49">
        <v>3387078</v>
      </c>
      <c r="J128" s="44">
        <v>9.2153354094109794</v>
      </c>
      <c r="K128" s="44">
        <v>15.324143000417365</v>
      </c>
      <c r="L128" s="44">
        <v>3.4247808878331116</v>
      </c>
      <c r="M128" s="45">
        <v>4.2413793103448274</v>
      </c>
    </row>
    <row r="129" spans="1:13" x14ac:dyDescent="0.25">
      <c r="A129" s="18">
        <v>2007</v>
      </c>
      <c r="B129" s="41" t="s">
        <v>33</v>
      </c>
      <c r="C129" s="42">
        <v>13</v>
      </c>
      <c r="D129" s="43">
        <v>638</v>
      </c>
      <c r="E129" s="43">
        <v>510</v>
      </c>
      <c r="F129" s="43">
        <v>128</v>
      </c>
      <c r="G129" s="49">
        <v>6672285</v>
      </c>
      <c r="H129" s="49">
        <v>3249256</v>
      </c>
      <c r="I129" s="49">
        <v>3423029</v>
      </c>
      <c r="J129" s="44">
        <v>9.5619416736545269</v>
      </c>
      <c r="K129" s="44">
        <v>15.69590084622449</v>
      </c>
      <c r="L129" s="44">
        <v>3.7393781939913455</v>
      </c>
      <c r="M129" s="45">
        <v>3.984375</v>
      </c>
    </row>
    <row r="130" spans="1:13" x14ac:dyDescent="0.25">
      <c r="A130" s="18">
        <v>2008</v>
      </c>
      <c r="B130" s="41" t="s">
        <v>33</v>
      </c>
      <c r="C130" s="42">
        <v>13</v>
      </c>
      <c r="D130" s="43">
        <v>728</v>
      </c>
      <c r="E130" s="43">
        <v>566</v>
      </c>
      <c r="F130" s="43">
        <v>162</v>
      </c>
      <c r="G130" s="49">
        <v>6750464</v>
      </c>
      <c r="H130" s="49">
        <v>3289779</v>
      </c>
      <c r="I130" s="49">
        <v>3460685</v>
      </c>
      <c r="J130" s="44">
        <v>10.784443854526149</v>
      </c>
      <c r="K130" s="44">
        <v>17.204803118993709</v>
      </c>
      <c r="L130" s="44">
        <v>4.6811541645656858</v>
      </c>
      <c r="M130" s="45">
        <v>3.4938271604938271</v>
      </c>
    </row>
    <row r="131" spans="1:13" x14ac:dyDescent="0.25">
      <c r="A131" s="18">
        <v>2009</v>
      </c>
      <c r="B131" s="41" t="s">
        <v>33</v>
      </c>
      <c r="C131" s="42">
        <v>13</v>
      </c>
      <c r="D131" s="43">
        <v>787</v>
      </c>
      <c r="E131" s="43">
        <v>603</v>
      </c>
      <c r="F131" s="43">
        <v>184</v>
      </c>
      <c r="G131" s="49">
        <v>6827896</v>
      </c>
      <c r="H131" s="49">
        <v>3330102</v>
      </c>
      <c r="I131" s="49">
        <v>3497794</v>
      </c>
      <c r="J131" s="44">
        <v>11.526244687968299</v>
      </c>
      <c r="K131" s="44">
        <v>18.107553462326379</v>
      </c>
      <c r="L131" s="44">
        <v>5.2604584489538269</v>
      </c>
      <c r="M131" s="45">
        <v>3.277173913043478</v>
      </c>
    </row>
    <row r="132" spans="1:13" x14ac:dyDescent="0.25">
      <c r="A132" s="18">
        <v>2010</v>
      </c>
      <c r="B132" s="41" t="s">
        <v>33</v>
      </c>
      <c r="C132" s="42">
        <v>13</v>
      </c>
      <c r="D132" s="43">
        <v>692</v>
      </c>
      <c r="E132" s="43">
        <v>541</v>
      </c>
      <c r="F132" s="43">
        <v>151</v>
      </c>
      <c r="G132" s="49">
        <v>6904143</v>
      </c>
      <c r="H132" s="49">
        <v>3369905</v>
      </c>
      <c r="I132" s="49">
        <v>3534238</v>
      </c>
      <c r="J132" s="44">
        <v>10.022967369013069</v>
      </c>
      <c r="K132" s="44">
        <v>16.053865019933799</v>
      </c>
      <c r="L132" s="44">
        <v>4.2724909867416967</v>
      </c>
      <c r="M132" s="45">
        <v>3.5827814569536423</v>
      </c>
    </row>
    <row r="133" spans="1:13" x14ac:dyDescent="0.25">
      <c r="A133" s="18">
        <v>2011</v>
      </c>
      <c r="B133" s="41" t="s">
        <v>33</v>
      </c>
      <c r="C133" s="42">
        <v>13</v>
      </c>
      <c r="D133" s="43">
        <v>712</v>
      </c>
      <c r="E133" s="43">
        <v>561</v>
      </c>
      <c r="F133" s="43">
        <v>151</v>
      </c>
      <c r="G133" s="49">
        <v>6984240</v>
      </c>
      <c r="H133" s="49">
        <v>3411550</v>
      </c>
      <c r="I133" s="49">
        <v>3572690</v>
      </c>
      <c r="J133" s="44">
        <v>10.194380490933874</v>
      </c>
      <c r="K133" s="44">
        <v>16.444138294909937</v>
      </c>
      <c r="L133" s="44">
        <v>4.2265071976577868</v>
      </c>
      <c r="M133" s="45">
        <v>3.7152317880794703</v>
      </c>
    </row>
    <row r="134" spans="1:13" x14ac:dyDescent="0.25">
      <c r="A134" s="18">
        <v>2012</v>
      </c>
      <c r="B134" s="41" t="s">
        <v>33</v>
      </c>
      <c r="C134" s="42">
        <v>13</v>
      </c>
      <c r="D134" s="43">
        <v>670</v>
      </c>
      <c r="E134" s="43">
        <v>543</v>
      </c>
      <c r="F134" s="43">
        <v>127</v>
      </c>
      <c r="G134" s="49">
        <v>7065046</v>
      </c>
      <c r="H134" s="49">
        <v>3453519</v>
      </c>
      <c r="I134" s="49">
        <v>3611527</v>
      </c>
      <c r="J134" s="44">
        <v>9.4833069735143969</v>
      </c>
      <c r="K134" s="44">
        <v>15.723092880044963</v>
      </c>
      <c r="L134" s="44">
        <v>3.5165180822405593</v>
      </c>
      <c r="M134" s="45">
        <v>4.2755905511811028</v>
      </c>
    </row>
    <row r="135" spans="1:13" x14ac:dyDescent="0.25">
      <c r="A135" s="18">
        <v>2013</v>
      </c>
      <c r="B135" s="41" t="s">
        <v>33</v>
      </c>
      <c r="C135" s="42">
        <v>13</v>
      </c>
      <c r="D135" s="43">
        <v>639</v>
      </c>
      <c r="E135" s="43">
        <v>493</v>
      </c>
      <c r="F135" s="43">
        <v>146</v>
      </c>
      <c r="G135" s="49">
        <v>7131650</v>
      </c>
      <c r="H135" s="49">
        <v>3488563</v>
      </c>
      <c r="I135" s="49">
        <v>3643087</v>
      </c>
      <c r="J135" s="44">
        <v>8.9600583315221591</v>
      </c>
      <c r="K135" s="44">
        <v>14.131893275254022</v>
      </c>
      <c r="L135" s="44">
        <v>4.007590266167127</v>
      </c>
      <c r="M135" s="45">
        <v>3.3767123287671232</v>
      </c>
    </row>
    <row r="136" spans="1:13" x14ac:dyDescent="0.25">
      <c r="A136" s="18">
        <v>2014</v>
      </c>
      <c r="B136" s="41" t="s">
        <v>33</v>
      </c>
      <c r="C136" s="42">
        <v>13</v>
      </c>
      <c r="D136" s="43">
        <v>650</v>
      </c>
      <c r="E136" s="43">
        <v>510</v>
      </c>
      <c r="F136" s="43">
        <v>140</v>
      </c>
      <c r="G136" s="49">
        <v>7202595</v>
      </c>
      <c r="H136" s="49">
        <v>3526022</v>
      </c>
      <c r="I136" s="49">
        <v>3676573</v>
      </c>
      <c r="J136" s="44">
        <v>9.0245251884910918</v>
      </c>
      <c r="K136" s="44">
        <v>14.463891603625843</v>
      </c>
      <c r="L136" s="44">
        <v>3.8078939273067611</v>
      </c>
      <c r="M136" s="45">
        <v>3.6428571428571428</v>
      </c>
    </row>
    <row r="137" spans="1:13" x14ac:dyDescent="0.25">
      <c r="A137" s="18">
        <v>2015</v>
      </c>
      <c r="B137" s="41" t="s">
        <v>33</v>
      </c>
      <c r="C137" s="42">
        <v>13</v>
      </c>
      <c r="D137" s="43">
        <v>700</v>
      </c>
      <c r="E137" s="43">
        <v>513</v>
      </c>
      <c r="F137" s="43">
        <v>187</v>
      </c>
      <c r="G137" s="49">
        <v>7279754</v>
      </c>
      <c r="H137" s="49">
        <v>3566630</v>
      </c>
      <c r="I137" s="49">
        <v>3713124</v>
      </c>
      <c r="J137" s="44">
        <v>9.615709541833418</v>
      </c>
      <c r="K137" s="44">
        <v>14.383325436055886</v>
      </c>
      <c r="L137" s="44">
        <v>5.0361905500597342</v>
      </c>
      <c r="M137" s="45">
        <v>2.7433155080213902</v>
      </c>
    </row>
    <row r="138" spans="1:13" x14ac:dyDescent="0.25">
      <c r="A138" s="18">
        <v>2016</v>
      </c>
      <c r="B138" s="41" t="s">
        <v>33</v>
      </c>
      <c r="C138" s="42">
        <v>13</v>
      </c>
      <c r="D138" s="43">
        <v>677</v>
      </c>
      <c r="E138" s="43">
        <v>532</v>
      </c>
      <c r="F138" s="43">
        <v>145</v>
      </c>
      <c r="G138" s="49">
        <v>7369532</v>
      </c>
      <c r="H138" s="49">
        <v>3614461</v>
      </c>
      <c r="I138" s="49">
        <v>3755071</v>
      </c>
      <c r="J138" s="44">
        <v>9.1864720853373054</v>
      </c>
      <c r="K138" s="44">
        <v>14.718653763313535</v>
      </c>
      <c r="L138" s="44">
        <v>3.8614449633575503</v>
      </c>
      <c r="M138" s="45">
        <v>3.6689655172413791</v>
      </c>
    </row>
    <row r="139" spans="1:13" x14ac:dyDescent="0.25">
      <c r="A139" s="18">
        <v>2017</v>
      </c>
      <c r="B139" s="41" t="s">
        <v>33</v>
      </c>
      <c r="C139" s="42">
        <v>13</v>
      </c>
      <c r="D139" s="43">
        <v>658</v>
      </c>
      <c r="E139" s="43">
        <v>538</v>
      </c>
      <c r="F139" s="43">
        <v>120</v>
      </c>
      <c r="G139" s="49">
        <v>7508690</v>
      </c>
      <c r="H139" s="49">
        <v>3690365</v>
      </c>
      <c r="I139" s="49">
        <v>3818325</v>
      </c>
      <c r="J139" s="44">
        <v>8.7631797290872306</v>
      </c>
      <c r="K139" s="44">
        <v>14.578503752338861</v>
      </c>
      <c r="L139" s="44">
        <v>3.1427392901337625</v>
      </c>
      <c r="M139" s="45">
        <v>4.4833333333333334</v>
      </c>
    </row>
    <row r="140" spans="1:13" x14ac:dyDescent="0.25">
      <c r="A140" s="18">
        <v>2018</v>
      </c>
      <c r="B140" s="41" t="s">
        <v>33</v>
      </c>
      <c r="C140" s="42">
        <v>13</v>
      </c>
      <c r="D140" s="43">
        <v>618</v>
      </c>
      <c r="E140" s="43">
        <v>494</v>
      </c>
      <c r="F140" s="43">
        <v>124</v>
      </c>
      <c r="G140" s="49">
        <v>7702891</v>
      </c>
      <c r="H140" s="49">
        <v>3793180</v>
      </c>
      <c r="I140" s="49">
        <v>3909711</v>
      </c>
      <c r="J140" s="44">
        <v>8.0229617685100312</v>
      </c>
      <c r="K140" s="44">
        <v>13.023373528279702</v>
      </c>
      <c r="L140" s="44">
        <v>3.171589920584923</v>
      </c>
      <c r="M140" s="45">
        <v>3.9838709677419355</v>
      </c>
    </row>
    <row r="141" spans="1:13" x14ac:dyDescent="0.25">
      <c r="A141" s="18">
        <v>2019</v>
      </c>
      <c r="B141" s="41" t="s">
        <v>33</v>
      </c>
      <c r="C141" s="42">
        <v>13</v>
      </c>
      <c r="D141" s="43">
        <v>638</v>
      </c>
      <c r="E141" s="43">
        <v>497</v>
      </c>
      <c r="F141" s="43">
        <v>141</v>
      </c>
      <c r="G141" s="49">
        <v>7915199</v>
      </c>
      <c r="H141" s="49">
        <v>3903339</v>
      </c>
      <c r="I141" s="49">
        <v>4011860</v>
      </c>
      <c r="J141" s="44">
        <v>8.0604416894635236</v>
      </c>
      <c r="K141" s="44">
        <v>12.732688603270175</v>
      </c>
      <c r="L141" s="44">
        <v>3.5145792724571643</v>
      </c>
      <c r="M141" s="45">
        <v>3.5248226950354611</v>
      </c>
    </row>
    <row r="142" spans="1:13" x14ac:dyDescent="0.25">
      <c r="A142" s="18">
        <v>2020</v>
      </c>
      <c r="B142" s="41" t="s">
        <v>33</v>
      </c>
      <c r="C142" s="42">
        <v>13</v>
      </c>
      <c r="D142" s="43">
        <v>469</v>
      </c>
      <c r="E142" s="43">
        <v>364</v>
      </c>
      <c r="F142" s="43">
        <v>105</v>
      </c>
      <c r="G142" s="49">
        <v>8125072</v>
      </c>
      <c r="H142" s="49">
        <v>4010416</v>
      </c>
      <c r="I142" s="49">
        <v>4114656</v>
      </c>
      <c r="J142" s="44">
        <v>5.7722565412343423</v>
      </c>
      <c r="K142" s="44">
        <v>9.0763651451619989</v>
      </c>
      <c r="L142" s="44">
        <v>2.551853666503348</v>
      </c>
      <c r="M142" s="45">
        <f>E142/F142</f>
        <v>3.4666666666666668</v>
      </c>
    </row>
    <row r="143" spans="1:13" x14ac:dyDescent="0.25">
      <c r="A143" s="18">
        <v>2021</v>
      </c>
      <c r="B143" s="41" t="s">
        <v>33</v>
      </c>
      <c r="C143" s="42">
        <v>13</v>
      </c>
      <c r="D143" s="43">
        <v>496</v>
      </c>
      <c r="E143" s="43">
        <v>396</v>
      </c>
      <c r="F143" s="43">
        <v>100</v>
      </c>
      <c r="G143" s="49">
        <v>8242459</v>
      </c>
      <c r="H143" s="49">
        <v>4071264</v>
      </c>
      <c r="I143" s="49">
        <v>4171195</v>
      </c>
      <c r="J143" s="44">
        <v>6.0176216830438589</v>
      </c>
      <c r="K143" s="44">
        <v>9.7267089532882167</v>
      </c>
      <c r="L143" s="44">
        <v>2.3973945116447446</v>
      </c>
      <c r="M143" s="45">
        <f>E143/F143</f>
        <v>3.96</v>
      </c>
    </row>
    <row r="144" spans="1:13" x14ac:dyDescent="0.25">
      <c r="A144" s="18">
        <v>2002</v>
      </c>
      <c r="B144" s="41" t="s">
        <v>34</v>
      </c>
      <c r="C144" s="42">
        <v>6</v>
      </c>
      <c r="D144" s="43">
        <v>98</v>
      </c>
      <c r="E144" s="43">
        <v>85</v>
      </c>
      <c r="F144" s="43">
        <v>13</v>
      </c>
      <c r="G144" s="49">
        <v>808184</v>
      </c>
      <c r="H144" s="49">
        <v>405271</v>
      </c>
      <c r="I144" s="49">
        <v>402913</v>
      </c>
      <c r="J144" s="44">
        <v>12.125951515991408</v>
      </c>
      <c r="K144" s="44">
        <v>20.973620120857401</v>
      </c>
      <c r="L144" s="44">
        <v>3.226502991961044</v>
      </c>
      <c r="M144" s="45">
        <v>6.5384615384615383</v>
      </c>
    </row>
    <row r="145" spans="1:13" x14ac:dyDescent="0.25">
      <c r="A145" s="18">
        <v>2003</v>
      </c>
      <c r="B145" s="41" t="s">
        <v>34</v>
      </c>
      <c r="C145" s="42">
        <v>6</v>
      </c>
      <c r="D145" s="43">
        <v>113</v>
      </c>
      <c r="E145" s="43">
        <v>94</v>
      </c>
      <c r="F145" s="43">
        <v>19</v>
      </c>
      <c r="G145" s="49">
        <v>817011</v>
      </c>
      <c r="H145" s="49">
        <v>409587</v>
      </c>
      <c r="I145" s="49">
        <v>407424</v>
      </c>
      <c r="J145" s="44">
        <v>13.830903133495143</v>
      </c>
      <c r="K145" s="44">
        <v>22.949947141877061</v>
      </c>
      <c r="L145" s="44">
        <v>4.6634464341815898</v>
      </c>
      <c r="M145" s="45">
        <v>4.9473684210526319</v>
      </c>
    </row>
    <row r="146" spans="1:13" x14ac:dyDescent="0.25">
      <c r="A146" s="18">
        <v>2004</v>
      </c>
      <c r="B146" s="41" t="s">
        <v>34</v>
      </c>
      <c r="C146" s="42">
        <v>6</v>
      </c>
      <c r="D146" s="43">
        <v>108</v>
      </c>
      <c r="E146" s="43">
        <v>89</v>
      </c>
      <c r="F146" s="43">
        <v>19</v>
      </c>
      <c r="G146" s="49">
        <v>825816</v>
      </c>
      <c r="H146" s="49">
        <v>413896</v>
      </c>
      <c r="I146" s="49">
        <v>411920</v>
      </c>
      <c r="J146" s="44">
        <v>13.0779737859281</v>
      </c>
      <c r="K146" s="44">
        <v>21.502986257417319</v>
      </c>
      <c r="L146" s="44">
        <v>4.6125461254612548</v>
      </c>
      <c r="M146" s="45">
        <v>4.6842105263157894</v>
      </c>
    </row>
    <row r="147" spans="1:13" x14ac:dyDescent="0.25">
      <c r="A147" s="18">
        <v>2005</v>
      </c>
      <c r="B147" s="41" t="s">
        <v>34</v>
      </c>
      <c r="C147" s="42">
        <v>6</v>
      </c>
      <c r="D147" s="43">
        <v>110</v>
      </c>
      <c r="E147" s="43">
        <v>94</v>
      </c>
      <c r="F147" s="43">
        <v>16</v>
      </c>
      <c r="G147" s="49">
        <v>834493</v>
      </c>
      <c r="H147" s="49">
        <v>418166</v>
      </c>
      <c r="I147" s="49">
        <v>416327</v>
      </c>
      <c r="J147" s="44">
        <v>13.181656406944096</v>
      </c>
      <c r="K147" s="44">
        <v>22.4791111663789</v>
      </c>
      <c r="L147" s="44">
        <v>3.84313292195798</v>
      </c>
      <c r="M147" s="45">
        <v>5.875</v>
      </c>
    </row>
    <row r="148" spans="1:13" x14ac:dyDescent="0.25">
      <c r="A148" s="18">
        <v>2006</v>
      </c>
      <c r="B148" s="41" t="s">
        <v>34</v>
      </c>
      <c r="C148" s="42">
        <v>6</v>
      </c>
      <c r="D148" s="43">
        <v>104</v>
      </c>
      <c r="E148" s="43">
        <v>88</v>
      </c>
      <c r="F148" s="43">
        <v>16</v>
      </c>
      <c r="G148" s="49">
        <v>843131</v>
      </c>
      <c r="H148" s="49">
        <v>422418</v>
      </c>
      <c r="I148" s="49">
        <v>420713</v>
      </c>
      <c r="J148" s="44">
        <v>12.334975229234839</v>
      </c>
      <c r="K148" s="44">
        <v>20.83244558707252</v>
      </c>
      <c r="L148" s="44">
        <v>3.8030676494427316</v>
      </c>
      <c r="M148" s="45">
        <v>5.5</v>
      </c>
    </row>
    <row r="149" spans="1:13" x14ac:dyDescent="0.25">
      <c r="A149" s="18">
        <v>2007</v>
      </c>
      <c r="B149" s="41" t="s">
        <v>34</v>
      </c>
      <c r="C149" s="42">
        <v>6</v>
      </c>
      <c r="D149" s="43">
        <v>113</v>
      </c>
      <c r="E149" s="43">
        <v>91</v>
      </c>
      <c r="F149" s="43">
        <v>22</v>
      </c>
      <c r="G149" s="49">
        <v>852115</v>
      </c>
      <c r="H149" s="49">
        <v>426839</v>
      </c>
      <c r="I149" s="49">
        <v>425276</v>
      </c>
      <c r="J149" s="44">
        <v>13.261120858100139</v>
      </c>
      <c r="K149" s="44">
        <v>21.319513915082737</v>
      </c>
      <c r="L149" s="44">
        <v>5.1731111090209652</v>
      </c>
      <c r="M149" s="45">
        <v>4.1363636363636367</v>
      </c>
    </row>
    <row r="150" spans="1:13" x14ac:dyDescent="0.25">
      <c r="A150" s="18">
        <v>2008</v>
      </c>
      <c r="B150" s="41" t="s">
        <v>34</v>
      </c>
      <c r="C150" s="42">
        <v>6</v>
      </c>
      <c r="D150" s="43">
        <v>156</v>
      </c>
      <c r="E150" s="43">
        <v>131</v>
      </c>
      <c r="F150" s="43">
        <v>25</v>
      </c>
      <c r="G150" s="49">
        <v>861829</v>
      </c>
      <c r="H150" s="49">
        <v>431620</v>
      </c>
      <c r="I150" s="49">
        <v>430209</v>
      </c>
      <c r="J150" s="44">
        <v>18.101038605106119</v>
      </c>
      <c r="K150" s="44">
        <v>30.350771511978127</v>
      </c>
      <c r="L150" s="44">
        <v>5.81112900938846</v>
      </c>
      <c r="M150" s="45">
        <v>5.24</v>
      </c>
    </row>
    <row r="151" spans="1:13" x14ac:dyDescent="0.25">
      <c r="A151" s="18">
        <v>2009</v>
      </c>
      <c r="B151" s="41" t="s">
        <v>34</v>
      </c>
      <c r="C151" s="42">
        <v>6</v>
      </c>
      <c r="D151" s="43">
        <v>111</v>
      </c>
      <c r="E151" s="43">
        <v>99</v>
      </c>
      <c r="F151" s="43">
        <v>12</v>
      </c>
      <c r="G151" s="49">
        <v>871847</v>
      </c>
      <c r="H151" s="49">
        <v>436543</v>
      </c>
      <c r="I151" s="49">
        <v>435304</v>
      </c>
      <c r="J151" s="44">
        <v>12.731591666886505</v>
      </c>
      <c r="K151" s="44">
        <v>22.678178323784827</v>
      </c>
      <c r="L151" s="44">
        <v>2.7566941723485199</v>
      </c>
      <c r="M151" s="45">
        <v>8.25</v>
      </c>
    </row>
    <row r="152" spans="1:13" x14ac:dyDescent="0.25">
      <c r="A152" s="18">
        <v>2010</v>
      </c>
      <c r="B152" s="41" t="s">
        <v>34</v>
      </c>
      <c r="C152" s="42">
        <v>6</v>
      </c>
      <c r="D152" s="43">
        <v>104</v>
      </c>
      <c r="E152" s="43">
        <v>85</v>
      </c>
      <c r="F152" s="43">
        <v>19</v>
      </c>
      <c r="G152" s="49">
        <v>881986</v>
      </c>
      <c r="H152" s="49">
        <v>441525</v>
      </c>
      <c r="I152" s="49">
        <v>440461</v>
      </c>
      <c r="J152" s="44">
        <v>11.791570387738581</v>
      </c>
      <c r="K152" s="44">
        <v>19.251458014834945</v>
      </c>
      <c r="L152" s="44">
        <v>4.313662276569322</v>
      </c>
      <c r="M152" s="45">
        <v>4.4736842105263159</v>
      </c>
    </row>
    <row r="153" spans="1:13" x14ac:dyDescent="0.25">
      <c r="A153" s="18">
        <v>2011</v>
      </c>
      <c r="B153" s="41" t="s">
        <v>34</v>
      </c>
      <c r="C153" s="42">
        <v>6</v>
      </c>
      <c r="D153" s="43">
        <v>127</v>
      </c>
      <c r="E153" s="43">
        <v>101</v>
      </c>
      <c r="F153" s="43">
        <v>26</v>
      </c>
      <c r="G153" s="49">
        <v>892165</v>
      </c>
      <c r="H153" s="49">
        <v>446519</v>
      </c>
      <c r="I153" s="49">
        <v>445646</v>
      </c>
      <c r="J153" s="44">
        <v>14.235034999131326</v>
      </c>
      <c r="K153" s="44">
        <v>22.61941821064725</v>
      </c>
      <c r="L153" s="44">
        <v>5.8342271668544088</v>
      </c>
      <c r="M153" s="45">
        <v>3.8846153846153846</v>
      </c>
    </row>
    <row r="154" spans="1:13" x14ac:dyDescent="0.25">
      <c r="A154" s="18">
        <v>2012</v>
      </c>
      <c r="B154" s="41" t="s">
        <v>34</v>
      </c>
      <c r="C154" s="42">
        <v>6</v>
      </c>
      <c r="D154" s="43">
        <v>116</v>
      </c>
      <c r="E154" s="43">
        <v>95</v>
      </c>
      <c r="F154" s="43">
        <v>21</v>
      </c>
      <c r="G154" s="49">
        <v>902274</v>
      </c>
      <c r="H154" s="49">
        <v>451472</v>
      </c>
      <c r="I154" s="49">
        <v>450802</v>
      </c>
      <c r="J154" s="44">
        <v>12.856405038824128</v>
      </c>
      <c r="K154" s="44">
        <v>21.042279476911084</v>
      </c>
      <c r="L154" s="44">
        <v>4.6583644260673207</v>
      </c>
      <c r="M154" s="45">
        <v>4.5238095238095237</v>
      </c>
    </row>
    <row r="155" spans="1:13" x14ac:dyDescent="0.25">
      <c r="A155" s="18">
        <v>2013</v>
      </c>
      <c r="B155" s="41" t="s">
        <v>34</v>
      </c>
      <c r="C155" s="42">
        <v>6</v>
      </c>
      <c r="D155" s="43">
        <v>87</v>
      </c>
      <c r="E155" s="43">
        <v>68</v>
      </c>
      <c r="F155" s="43">
        <v>19</v>
      </c>
      <c r="G155" s="49">
        <v>912070</v>
      </c>
      <c r="H155" s="49">
        <v>456280</v>
      </c>
      <c r="I155" s="49">
        <v>455790</v>
      </c>
      <c r="J155" s="44">
        <v>9.538741543960441</v>
      </c>
      <c r="K155" s="44">
        <v>14.903129657228018</v>
      </c>
      <c r="L155" s="44">
        <v>4.1685864104083024</v>
      </c>
      <c r="M155" s="45">
        <v>3.5789473684210527</v>
      </c>
    </row>
    <row r="156" spans="1:13" x14ac:dyDescent="0.25">
      <c r="A156" s="18">
        <v>2014</v>
      </c>
      <c r="B156" s="41" t="s">
        <v>34</v>
      </c>
      <c r="C156" s="42">
        <v>6</v>
      </c>
      <c r="D156" s="43">
        <v>127</v>
      </c>
      <c r="E156" s="43">
        <v>105</v>
      </c>
      <c r="F156" s="43">
        <v>22</v>
      </c>
      <c r="G156" s="49">
        <v>921886</v>
      </c>
      <c r="H156" s="49">
        <v>461081</v>
      </c>
      <c r="I156" s="49">
        <v>460805</v>
      </c>
      <c r="J156" s="44">
        <v>13.776106807132335</v>
      </c>
      <c r="K156" s="44">
        <v>22.772571413699545</v>
      </c>
      <c r="L156" s="44">
        <v>4.7742537515868975</v>
      </c>
      <c r="M156" s="45">
        <v>4.7727272727272725</v>
      </c>
    </row>
    <row r="157" spans="1:13" x14ac:dyDescent="0.25">
      <c r="A157" s="18">
        <v>2015</v>
      </c>
      <c r="B157" s="41" t="s">
        <v>34</v>
      </c>
      <c r="C157" s="42">
        <v>6</v>
      </c>
      <c r="D157" s="43">
        <v>107</v>
      </c>
      <c r="E157" s="43">
        <v>94</v>
      </c>
      <c r="F157" s="43">
        <v>13</v>
      </c>
      <c r="G157" s="49">
        <v>931982</v>
      </c>
      <c r="H157" s="49">
        <v>466036</v>
      </c>
      <c r="I157" s="49">
        <v>465946</v>
      </c>
      <c r="J157" s="44">
        <v>11.480908429561945</v>
      </c>
      <c r="K157" s="44">
        <v>20.170115613386091</v>
      </c>
      <c r="L157" s="44">
        <v>2.7900228781876013</v>
      </c>
      <c r="M157" s="45">
        <v>7.2307692307692308</v>
      </c>
    </row>
    <row r="158" spans="1:13" x14ac:dyDescent="0.25">
      <c r="A158" s="18">
        <v>2016</v>
      </c>
      <c r="B158" s="41" t="s">
        <v>34</v>
      </c>
      <c r="C158" s="42">
        <v>6</v>
      </c>
      <c r="D158" s="43">
        <v>102</v>
      </c>
      <c r="E158" s="43">
        <v>83</v>
      </c>
      <c r="F158" s="43">
        <v>19</v>
      </c>
      <c r="G158" s="49">
        <v>942520</v>
      </c>
      <c r="H158" s="49">
        <v>471185</v>
      </c>
      <c r="I158" s="49">
        <v>471335</v>
      </c>
      <c r="J158" s="44">
        <v>10.822051521453126</v>
      </c>
      <c r="K158" s="44">
        <v>17.615161772976645</v>
      </c>
      <c r="L158" s="44">
        <v>4.0311031431996351</v>
      </c>
      <c r="M158" s="45">
        <v>4.3684210526315788</v>
      </c>
    </row>
    <row r="159" spans="1:13" x14ac:dyDescent="0.25">
      <c r="A159" s="18">
        <v>2017</v>
      </c>
      <c r="B159" s="41" t="s">
        <v>34</v>
      </c>
      <c r="C159" s="42">
        <v>6</v>
      </c>
      <c r="D159" s="43">
        <v>113</v>
      </c>
      <c r="E159" s="43">
        <v>99</v>
      </c>
      <c r="F159" s="43">
        <v>14</v>
      </c>
      <c r="G159" s="49">
        <v>954279</v>
      </c>
      <c r="H159" s="49">
        <v>477231</v>
      </c>
      <c r="I159" s="49">
        <v>477048</v>
      </c>
      <c r="J159" s="44">
        <v>11.84140068051377</v>
      </c>
      <c r="K159" s="44">
        <v>20.744670819791672</v>
      </c>
      <c r="L159" s="44">
        <v>2.9347151649309922</v>
      </c>
      <c r="M159" s="45">
        <v>7.0714285714285712</v>
      </c>
    </row>
    <row r="160" spans="1:13" x14ac:dyDescent="0.25">
      <c r="A160" s="18">
        <v>2018</v>
      </c>
      <c r="B160" s="41" t="s">
        <v>34</v>
      </c>
      <c r="C160" s="42">
        <v>6</v>
      </c>
      <c r="D160" s="43">
        <v>104</v>
      </c>
      <c r="E160" s="43">
        <v>88</v>
      </c>
      <c r="F160" s="43">
        <v>16</v>
      </c>
      <c r="G160" s="49">
        <v>966486</v>
      </c>
      <c r="H160" s="49">
        <v>483455</v>
      </c>
      <c r="I160" s="49">
        <v>483031</v>
      </c>
      <c r="J160" s="44">
        <v>10.760631814635701</v>
      </c>
      <c r="K160" s="44">
        <v>18.202314589775678</v>
      </c>
      <c r="L160" s="44">
        <v>3.3124168014061213</v>
      </c>
      <c r="M160" s="45">
        <v>5.5</v>
      </c>
    </row>
    <row r="161" spans="1:13" x14ac:dyDescent="0.25">
      <c r="A161" s="18">
        <v>2019</v>
      </c>
      <c r="B161" s="41" t="s">
        <v>34</v>
      </c>
      <c r="C161" s="42">
        <v>6</v>
      </c>
      <c r="D161" s="43">
        <v>131</v>
      </c>
      <c r="E161" s="43">
        <v>108</v>
      </c>
      <c r="F161" s="43">
        <v>23</v>
      </c>
      <c r="G161" s="49">
        <v>978868</v>
      </c>
      <c r="H161" s="49">
        <v>489662</v>
      </c>
      <c r="I161" s="49">
        <v>489206</v>
      </c>
      <c r="J161" s="44">
        <v>13.38280544465648</v>
      </c>
      <c r="K161" s="44">
        <v>22.056030486335469</v>
      </c>
      <c r="L161" s="44">
        <v>4.7014958933455437</v>
      </c>
      <c r="M161" s="45">
        <v>4.6956521739130439</v>
      </c>
    </row>
    <row r="162" spans="1:13" x14ac:dyDescent="0.25">
      <c r="A162" s="18">
        <v>2020</v>
      </c>
      <c r="B162" s="41" t="s">
        <v>34</v>
      </c>
      <c r="C162" s="42">
        <v>6</v>
      </c>
      <c r="D162" s="43">
        <v>112</v>
      </c>
      <c r="E162" s="43">
        <v>93</v>
      </c>
      <c r="F162" s="43">
        <v>19</v>
      </c>
      <c r="G162" s="49">
        <v>991063</v>
      </c>
      <c r="H162" s="49">
        <v>495674</v>
      </c>
      <c r="I162" s="49">
        <v>495389</v>
      </c>
      <c r="J162" s="44">
        <v>11.300997010280881</v>
      </c>
      <c r="K162" s="44">
        <v>18.762331693814886</v>
      </c>
      <c r="L162" s="44">
        <v>3.8353697801121949</v>
      </c>
      <c r="M162" s="45">
        <f>E162/F162</f>
        <v>4.8947368421052628</v>
      </c>
    </row>
    <row r="163" spans="1:13" x14ac:dyDescent="0.25">
      <c r="A163" s="18">
        <v>2021</v>
      </c>
      <c r="B163" s="41" t="s">
        <v>34</v>
      </c>
      <c r="C163" s="42">
        <v>6</v>
      </c>
      <c r="D163" s="43">
        <v>104</v>
      </c>
      <c r="E163" s="43">
        <v>86</v>
      </c>
      <c r="F163" s="43">
        <v>18</v>
      </c>
      <c r="G163" s="49">
        <v>1000959</v>
      </c>
      <c r="H163" s="49">
        <v>500528</v>
      </c>
      <c r="I163" s="49">
        <v>500431</v>
      </c>
      <c r="J163" s="44">
        <v>10.390035955518657</v>
      </c>
      <c r="K163" s="44">
        <v>17.181855960106127</v>
      </c>
      <c r="L163" s="44">
        <v>3.596899472654572</v>
      </c>
      <c r="M163" s="45">
        <f>E163/F163</f>
        <v>4.7777777777777777</v>
      </c>
    </row>
    <row r="164" spans="1:13" x14ac:dyDescent="0.25">
      <c r="A164" s="18">
        <v>2002</v>
      </c>
      <c r="B164" s="41" t="s">
        <v>35</v>
      </c>
      <c r="C164" s="42">
        <v>7</v>
      </c>
      <c r="D164" s="43">
        <v>101</v>
      </c>
      <c r="E164" s="43">
        <v>91</v>
      </c>
      <c r="F164" s="43">
        <v>10</v>
      </c>
      <c r="G164" s="49">
        <v>943174</v>
      </c>
      <c r="H164" s="49">
        <v>469761</v>
      </c>
      <c r="I164" s="49">
        <v>473413</v>
      </c>
      <c r="J164" s="44">
        <v>10.708522499559995</v>
      </c>
      <c r="K164" s="44">
        <v>19.371552768322616</v>
      </c>
      <c r="L164" s="44">
        <v>2.1123205319668026</v>
      </c>
      <c r="M164" s="45">
        <v>9.1</v>
      </c>
    </row>
    <row r="165" spans="1:13" x14ac:dyDescent="0.25">
      <c r="A165" s="18">
        <v>2003</v>
      </c>
      <c r="B165" s="41" t="s">
        <v>35</v>
      </c>
      <c r="C165" s="42">
        <v>7</v>
      </c>
      <c r="D165" s="43">
        <v>96</v>
      </c>
      <c r="E165" s="43">
        <v>80</v>
      </c>
      <c r="F165" s="43">
        <v>16</v>
      </c>
      <c r="G165" s="49">
        <v>951348</v>
      </c>
      <c r="H165" s="49">
        <v>473345</v>
      </c>
      <c r="I165" s="49">
        <v>478003</v>
      </c>
      <c r="J165" s="44">
        <v>10.090944638554976</v>
      </c>
      <c r="K165" s="44">
        <v>16.900991876960777</v>
      </c>
      <c r="L165" s="44">
        <v>3.3472593268243087</v>
      </c>
      <c r="M165" s="45">
        <v>5</v>
      </c>
    </row>
    <row r="166" spans="1:13" x14ac:dyDescent="0.25">
      <c r="A166" s="18">
        <v>2004</v>
      </c>
      <c r="B166" s="41" t="s">
        <v>35</v>
      </c>
      <c r="C166" s="42">
        <v>7</v>
      </c>
      <c r="D166" s="43">
        <v>126</v>
      </c>
      <c r="E166" s="43">
        <v>106</v>
      </c>
      <c r="F166" s="43">
        <v>20</v>
      </c>
      <c r="G166" s="49">
        <v>959581</v>
      </c>
      <c r="H166" s="49">
        <v>477005</v>
      </c>
      <c r="I166" s="49">
        <v>482576</v>
      </c>
      <c r="J166" s="44">
        <v>13.130731016975117</v>
      </c>
      <c r="K166" s="44">
        <v>22.221989287324032</v>
      </c>
      <c r="L166" s="44">
        <v>4.1444249195981566</v>
      </c>
      <c r="M166" s="45">
        <v>5.3</v>
      </c>
    </row>
    <row r="167" spans="1:13" x14ac:dyDescent="0.25">
      <c r="A167" s="18">
        <v>2005</v>
      </c>
      <c r="B167" s="41" t="s">
        <v>35</v>
      </c>
      <c r="C167" s="42">
        <v>7</v>
      </c>
      <c r="D167" s="43">
        <v>98</v>
      </c>
      <c r="E167" s="43">
        <v>85</v>
      </c>
      <c r="F167" s="43">
        <v>13</v>
      </c>
      <c r="G167" s="49">
        <v>967638</v>
      </c>
      <c r="H167" s="49">
        <v>480641</v>
      </c>
      <c r="I167" s="49">
        <v>486997</v>
      </c>
      <c r="J167" s="44">
        <v>10.127754387487883</v>
      </c>
      <c r="K167" s="44">
        <v>17.684716867682948</v>
      </c>
      <c r="L167" s="44">
        <v>2.6694209615254305</v>
      </c>
      <c r="M167" s="45">
        <v>6.5384615384615383</v>
      </c>
    </row>
    <row r="168" spans="1:13" x14ac:dyDescent="0.25">
      <c r="A168" s="18">
        <v>2006</v>
      </c>
      <c r="B168" s="41" t="s">
        <v>35</v>
      </c>
      <c r="C168" s="42">
        <v>7</v>
      </c>
      <c r="D168" s="43">
        <v>112</v>
      </c>
      <c r="E168" s="43">
        <v>98</v>
      </c>
      <c r="F168" s="43">
        <v>14</v>
      </c>
      <c r="G168" s="49">
        <v>975876</v>
      </c>
      <c r="H168" s="49">
        <v>484362</v>
      </c>
      <c r="I168" s="49">
        <v>491514</v>
      </c>
      <c r="J168" s="44">
        <v>11.476867962732969</v>
      </c>
      <c r="K168" s="44">
        <v>20.232801086790456</v>
      </c>
      <c r="L168" s="44">
        <v>2.8483420614672217</v>
      </c>
      <c r="M168" s="45">
        <v>7</v>
      </c>
    </row>
    <row r="169" spans="1:13" x14ac:dyDescent="0.25">
      <c r="A169" s="18">
        <v>2007</v>
      </c>
      <c r="B169" s="41" t="s">
        <v>35</v>
      </c>
      <c r="C169" s="42">
        <v>7</v>
      </c>
      <c r="D169" s="43">
        <v>130</v>
      </c>
      <c r="E169" s="43">
        <v>105</v>
      </c>
      <c r="F169" s="43">
        <v>25</v>
      </c>
      <c r="G169" s="49">
        <v>984607</v>
      </c>
      <c r="H169" s="49">
        <v>488299</v>
      </c>
      <c r="I169" s="49">
        <v>496308</v>
      </c>
      <c r="J169" s="44">
        <v>13.203237433818773</v>
      </c>
      <c r="K169" s="44">
        <v>21.50321831500781</v>
      </c>
      <c r="L169" s="44">
        <v>5.0371946452606045</v>
      </c>
      <c r="M169" s="45">
        <v>4.2</v>
      </c>
    </row>
    <row r="170" spans="1:13" x14ac:dyDescent="0.25">
      <c r="A170" s="18">
        <v>2008</v>
      </c>
      <c r="B170" s="41" t="s">
        <v>35</v>
      </c>
      <c r="C170" s="42">
        <v>7</v>
      </c>
      <c r="D170" s="43">
        <v>160</v>
      </c>
      <c r="E170" s="43">
        <v>127</v>
      </c>
      <c r="F170" s="43">
        <v>33</v>
      </c>
      <c r="G170" s="49">
        <v>994027</v>
      </c>
      <c r="H170" s="49">
        <v>492560</v>
      </c>
      <c r="I170" s="49">
        <v>501467</v>
      </c>
      <c r="J170" s="44">
        <v>16.096142257705274</v>
      </c>
      <c r="K170" s="44">
        <v>25.783660873802173</v>
      </c>
      <c r="L170" s="44">
        <v>6.580692248941606</v>
      </c>
      <c r="M170" s="45">
        <v>3.8484848484848486</v>
      </c>
    </row>
    <row r="171" spans="1:13" x14ac:dyDescent="0.25">
      <c r="A171" s="18">
        <v>2009</v>
      </c>
      <c r="B171" s="41" t="s">
        <v>35</v>
      </c>
      <c r="C171" s="42">
        <v>7</v>
      </c>
      <c r="D171" s="43">
        <v>150</v>
      </c>
      <c r="E171" s="43">
        <v>122</v>
      </c>
      <c r="F171" s="43">
        <v>28</v>
      </c>
      <c r="G171" s="49">
        <v>1004039</v>
      </c>
      <c r="H171" s="49">
        <v>497110</v>
      </c>
      <c r="I171" s="49">
        <v>506929</v>
      </c>
      <c r="J171" s="44">
        <v>14.939658718436235</v>
      </c>
      <c r="K171" s="44">
        <v>24.541851904005153</v>
      </c>
      <c r="L171" s="44">
        <v>5.5234559474798246</v>
      </c>
      <c r="M171" s="45">
        <v>4.3571428571428568</v>
      </c>
    </row>
    <row r="172" spans="1:13" x14ac:dyDescent="0.25">
      <c r="A172" s="18">
        <v>2010</v>
      </c>
      <c r="B172" s="41" t="s">
        <v>35</v>
      </c>
      <c r="C172" s="42">
        <v>7</v>
      </c>
      <c r="D172" s="43">
        <v>119</v>
      </c>
      <c r="E172" s="43">
        <v>87</v>
      </c>
      <c r="F172" s="43">
        <v>32</v>
      </c>
      <c r="G172" s="49">
        <v>1014309</v>
      </c>
      <c r="H172" s="49">
        <v>501781</v>
      </c>
      <c r="I172" s="49">
        <v>512528</v>
      </c>
      <c r="J172" s="44">
        <v>11.732125023045246</v>
      </c>
      <c r="K172" s="44">
        <v>17.338241184899388</v>
      </c>
      <c r="L172" s="44">
        <v>6.2435613273811379</v>
      </c>
      <c r="M172" s="45">
        <v>2.71875</v>
      </c>
    </row>
    <row r="173" spans="1:13" x14ac:dyDescent="0.25">
      <c r="A173" s="18">
        <v>2011</v>
      </c>
      <c r="B173" s="41" t="s">
        <v>35</v>
      </c>
      <c r="C173" s="42">
        <v>7</v>
      </c>
      <c r="D173" s="43">
        <v>127</v>
      </c>
      <c r="E173" s="43">
        <v>104</v>
      </c>
      <c r="F173" s="43">
        <v>23</v>
      </c>
      <c r="G173" s="49">
        <v>1024845</v>
      </c>
      <c r="H173" s="49">
        <v>506554</v>
      </c>
      <c r="I173" s="49">
        <v>518291</v>
      </c>
      <c r="J173" s="44">
        <v>12.392117832452714</v>
      </c>
      <c r="K173" s="44">
        <v>20.530881209110973</v>
      </c>
      <c r="L173" s="44">
        <v>4.4376614681713553</v>
      </c>
      <c r="M173" s="45">
        <v>4.5217391304347823</v>
      </c>
    </row>
    <row r="174" spans="1:13" x14ac:dyDescent="0.25">
      <c r="A174" s="18">
        <v>2012</v>
      </c>
      <c r="B174" s="41" t="s">
        <v>35</v>
      </c>
      <c r="C174" s="42">
        <v>7</v>
      </c>
      <c r="D174" s="43">
        <v>138</v>
      </c>
      <c r="E174" s="43">
        <v>114</v>
      </c>
      <c r="F174" s="43">
        <v>24</v>
      </c>
      <c r="G174" s="49">
        <v>1035111</v>
      </c>
      <c r="H174" s="49">
        <v>511182</v>
      </c>
      <c r="I174" s="49">
        <v>523929</v>
      </c>
      <c r="J174" s="44">
        <v>13.331903534983205</v>
      </c>
      <c r="K174" s="44">
        <v>22.301254739016631</v>
      </c>
      <c r="L174" s="44">
        <v>4.5807733490606557</v>
      </c>
      <c r="M174" s="45">
        <v>4.75</v>
      </c>
    </row>
    <row r="175" spans="1:13" x14ac:dyDescent="0.25">
      <c r="A175" s="18">
        <v>2013</v>
      </c>
      <c r="B175" s="41" t="s">
        <v>35</v>
      </c>
      <c r="C175" s="42">
        <v>7</v>
      </c>
      <c r="D175" s="43">
        <v>99</v>
      </c>
      <c r="E175" s="43">
        <v>83</v>
      </c>
      <c r="F175" s="43">
        <v>16</v>
      </c>
      <c r="G175" s="49">
        <v>1045513</v>
      </c>
      <c r="H175" s="49">
        <v>515887</v>
      </c>
      <c r="I175" s="49">
        <v>529626</v>
      </c>
      <c r="J175" s="44">
        <v>9.4690357747823306</v>
      </c>
      <c r="K175" s="44">
        <v>16.08879463913609</v>
      </c>
      <c r="L175" s="44">
        <v>3.0209997243337749</v>
      </c>
      <c r="M175" s="45">
        <v>5.1875</v>
      </c>
    </row>
    <row r="176" spans="1:13" x14ac:dyDescent="0.25">
      <c r="A176" s="18">
        <v>2014</v>
      </c>
      <c r="B176" s="41" t="s">
        <v>35</v>
      </c>
      <c r="C176" s="42">
        <v>7</v>
      </c>
      <c r="D176" s="43">
        <v>125</v>
      </c>
      <c r="E176" s="43">
        <v>105</v>
      </c>
      <c r="F176" s="43">
        <v>20</v>
      </c>
      <c r="G176" s="49">
        <v>1056331</v>
      </c>
      <c r="H176" s="49">
        <v>520789</v>
      </c>
      <c r="I176" s="49">
        <v>535542</v>
      </c>
      <c r="J176" s="44">
        <v>11.833412064968272</v>
      </c>
      <c r="K176" s="44">
        <v>20.161716165279987</v>
      </c>
      <c r="L176" s="44">
        <v>3.7345343595833755</v>
      </c>
      <c r="M176" s="45">
        <v>5.25</v>
      </c>
    </row>
    <row r="177" spans="1:13" x14ac:dyDescent="0.25">
      <c r="A177" s="18">
        <v>2015</v>
      </c>
      <c r="B177" s="41" t="s">
        <v>35</v>
      </c>
      <c r="C177" s="42">
        <v>7</v>
      </c>
      <c r="D177" s="43">
        <v>124</v>
      </c>
      <c r="E177" s="43">
        <v>104</v>
      </c>
      <c r="F177" s="43">
        <v>20</v>
      </c>
      <c r="G177" s="49">
        <v>1067995</v>
      </c>
      <c r="H177" s="49">
        <v>526121</v>
      </c>
      <c r="I177" s="49">
        <v>541874</v>
      </c>
      <c r="J177" s="44">
        <v>11.610541247852284</v>
      </c>
      <c r="K177" s="44">
        <v>19.767315883608521</v>
      </c>
      <c r="L177" s="44">
        <v>3.6908949312939909</v>
      </c>
      <c r="M177" s="45">
        <v>5.2</v>
      </c>
    </row>
    <row r="178" spans="1:13" x14ac:dyDescent="0.25">
      <c r="A178" s="18">
        <v>2016</v>
      </c>
      <c r="B178" s="41" t="s">
        <v>35</v>
      </c>
      <c r="C178" s="42">
        <v>7</v>
      </c>
      <c r="D178" s="43">
        <v>125</v>
      </c>
      <c r="E178" s="43">
        <v>107</v>
      </c>
      <c r="F178" s="43">
        <v>18</v>
      </c>
      <c r="G178" s="49">
        <v>1079855</v>
      </c>
      <c r="H178" s="49">
        <v>531564</v>
      </c>
      <c r="I178" s="49">
        <v>548291</v>
      </c>
      <c r="J178" s="44">
        <v>11.575628209342922</v>
      </c>
      <c r="K178" s="44">
        <v>20.129278882693335</v>
      </c>
      <c r="L178" s="44">
        <v>3.2829282260697332</v>
      </c>
      <c r="M178" s="45">
        <v>5.9444444444444446</v>
      </c>
    </row>
    <row r="179" spans="1:13" x14ac:dyDescent="0.25">
      <c r="A179" s="18">
        <v>2017</v>
      </c>
      <c r="B179" s="41" t="s">
        <v>35</v>
      </c>
      <c r="C179" s="42">
        <v>7</v>
      </c>
      <c r="D179" s="43">
        <v>140</v>
      </c>
      <c r="E179" s="43">
        <v>120</v>
      </c>
      <c r="F179" s="43">
        <v>20</v>
      </c>
      <c r="G179" s="49">
        <v>1092575</v>
      </c>
      <c r="H179" s="49">
        <v>537574</v>
      </c>
      <c r="I179" s="49">
        <v>555001</v>
      </c>
      <c r="J179" s="44">
        <v>12.813765645379037</v>
      </c>
      <c r="K179" s="44">
        <v>22.322508157016522</v>
      </c>
      <c r="L179" s="44">
        <v>3.6035971106358371</v>
      </c>
      <c r="M179" s="45">
        <v>6</v>
      </c>
    </row>
    <row r="180" spans="1:13" x14ac:dyDescent="0.25">
      <c r="A180" s="18">
        <v>2018</v>
      </c>
      <c r="B180" s="41" t="s">
        <v>35</v>
      </c>
      <c r="C180" s="42">
        <v>7</v>
      </c>
      <c r="D180" s="43">
        <v>153</v>
      </c>
      <c r="E180" s="43">
        <v>130</v>
      </c>
      <c r="F180" s="43">
        <v>23</v>
      </c>
      <c r="G180" s="49">
        <v>1105731</v>
      </c>
      <c r="H180" s="49">
        <v>543871</v>
      </c>
      <c r="I180" s="49">
        <v>561860</v>
      </c>
      <c r="J180" s="44">
        <v>13.83700013837</v>
      </c>
      <c r="K180" s="44">
        <v>23.902726933408843</v>
      </c>
      <c r="L180" s="44">
        <v>4.0935464350549964</v>
      </c>
      <c r="M180" s="45">
        <v>5.6521739130434785</v>
      </c>
    </row>
    <row r="181" spans="1:13" x14ac:dyDescent="0.25">
      <c r="A181" s="18">
        <v>2019</v>
      </c>
      <c r="B181" s="41" t="s">
        <v>35</v>
      </c>
      <c r="C181" s="42">
        <v>7</v>
      </c>
      <c r="D181" s="43">
        <v>152</v>
      </c>
      <c r="E181" s="43">
        <v>129</v>
      </c>
      <c r="F181" s="43">
        <v>23</v>
      </c>
      <c r="G181" s="49">
        <v>1118947</v>
      </c>
      <c r="H181" s="49">
        <v>550096</v>
      </c>
      <c r="I181" s="49">
        <v>568851</v>
      </c>
      <c r="J181" s="44">
        <v>13.584200145315195</v>
      </c>
      <c r="K181" s="44">
        <v>23.450452284692126</v>
      </c>
      <c r="L181" s="44">
        <v>4.0432380359707549</v>
      </c>
      <c r="M181" s="45">
        <v>5.6086956521739131</v>
      </c>
    </row>
    <row r="182" spans="1:13" x14ac:dyDescent="0.25">
      <c r="A182" s="18">
        <v>2020</v>
      </c>
      <c r="B182" s="41" t="s">
        <v>35</v>
      </c>
      <c r="C182" s="42">
        <v>7</v>
      </c>
      <c r="D182" s="43">
        <v>134</v>
      </c>
      <c r="E182" s="43">
        <v>112</v>
      </c>
      <c r="F182" s="43">
        <v>22</v>
      </c>
      <c r="G182" s="49">
        <v>1131939</v>
      </c>
      <c r="H182" s="49">
        <v>556100</v>
      </c>
      <c r="I182" s="49">
        <v>575839</v>
      </c>
      <c r="J182" s="44">
        <v>11.838093748868092</v>
      </c>
      <c r="K182" s="44">
        <v>20.140262542708147</v>
      </c>
      <c r="L182" s="44">
        <v>3.8205123307035471</v>
      </c>
      <c r="M182" s="45">
        <f>E182/F182</f>
        <v>5.0909090909090908</v>
      </c>
    </row>
    <row r="183" spans="1:13" x14ac:dyDescent="0.25">
      <c r="A183" s="18">
        <v>2021</v>
      </c>
      <c r="B183" s="41" t="s">
        <v>35</v>
      </c>
      <c r="C183" s="42">
        <v>7</v>
      </c>
      <c r="D183" s="43">
        <v>112</v>
      </c>
      <c r="E183" s="43">
        <v>84</v>
      </c>
      <c r="F183" s="43">
        <v>28</v>
      </c>
      <c r="G183" s="49">
        <v>1143012</v>
      </c>
      <c r="H183" s="49">
        <v>561122</v>
      </c>
      <c r="I183" s="49">
        <v>581890</v>
      </c>
      <c r="J183" s="44">
        <v>9.7986722799060715</v>
      </c>
      <c r="K183" s="44">
        <v>14.970006522645701</v>
      </c>
      <c r="L183" s="44">
        <v>4.8119060303493786</v>
      </c>
      <c r="M183" s="45">
        <f>E183/F183</f>
        <v>3</v>
      </c>
    </row>
    <row r="184" spans="1:13" x14ac:dyDescent="0.25">
      <c r="A184" s="18">
        <v>2002</v>
      </c>
      <c r="B184" s="41" t="s">
        <v>36</v>
      </c>
      <c r="C184" s="42">
        <v>16</v>
      </c>
      <c r="D184" s="43">
        <v>69</v>
      </c>
      <c r="E184" s="43">
        <v>61</v>
      </c>
      <c r="F184" s="43">
        <v>8</v>
      </c>
      <c r="G184" s="49">
        <v>455240</v>
      </c>
      <c r="H184" s="49">
        <v>225556</v>
      </c>
      <c r="I184" s="49">
        <v>229684</v>
      </c>
      <c r="J184" s="44">
        <v>15.156840347948334</v>
      </c>
      <c r="K184" s="44">
        <v>27.044281686144462</v>
      </c>
      <c r="L184" s="44">
        <v>3.4830462722697275</v>
      </c>
      <c r="M184" s="45">
        <v>7.625</v>
      </c>
    </row>
    <row r="185" spans="1:13" x14ac:dyDescent="0.25">
      <c r="A185" s="18">
        <v>2003</v>
      </c>
      <c r="B185" s="41" t="s">
        <v>36</v>
      </c>
      <c r="C185" s="42">
        <v>16</v>
      </c>
      <c r="D185" s="43">
        <v>65</v>
      </c>
      <c r="E185" s="43">
        <v>61</v>
      </c>
      <c r="F185" s="43">
        <v>4</v>
      </c>
      <c r="G185" s="49">
        <v>457588</v>
      </c>
      <c r="H185" s="49">
        <v>226499</v>
      </c>
      <c r="I185" s="49">
        <v>231089</v>
      </c>
      <c r="J185" s="44">
        <v>14.204917961135346</v>
      </c>
      <c r="K185" s="44">
        <v>26.931686232610296</v>
      </c>
      <c r="L185" s="44">
        <v>1.7309348346308131</v>
      </c>
      <c r="M185" s="45">
        <v>15.25</v>
      </c>
    </row>
    <row r="186" spans="1:13" x14ac:dyDescent="0.25">
      <c r="A186" s="18">
        <v>2004</v>
      </c>
      <c r="B186" s="41" t="s">
        <v>36</v>
      </c>
      <c r="C186" s="42">
        <v>16</v>
      </c>
      <c r="D186" s="43">
        <v>75</v>
      </c>
      <c r="E186" s="43">
        <v>62</v>
      </c>
      <c r="F186" s="43">
        <v>13</v>
      </c>
      <c r="G186" s="49">
        <v>460020</v>
      </c>
      <c r="H186" s="49">
        <v>227462</v>
      </c>
      <c r="I186" s="49">
        <v>232558</v>
      </c>
      <c r="J186" s="44">
        <v>16.3036389722186</v>
      </c>
      <c r="K186" s="44">
        <v>27.257300120459682</v>
      </c>
      <c r="L186" s="44">
        <v>5.590003354002012</v>
      </c>
      <c r="M186" s="45">
        <v>4.7692307692307692</v>
      </c>
    </row>
    <row r="187" spans="1:13" x14ac:dyDescent="0.25">
      <c r="A187" s="18">
        <v>2005</v>
      </c>
      <c r="B187" s="41" t="s">
        <v>36</v>
      </c>
      <c r="C187" s="42">
        <v>16</v>
      </c>
      <c r="D187" s="43">
        <v>64</v>
      </c>
      <c r="E187" s="43">
        <v>53</v>
      </c>
      <c r="F187" s="43">
        <v>11</v>
      </c>
      <c r="G187" s="49">
        <v>462532</v>
      </c>
      <c r="H187" s="49">
        <v>228446</v>
      </c>
      <c r="I187" s="49">
        <v>234086</v>
      </c>
      <c r="J187" s="44">
        <v>13.836880475296843</v>
      </c>
      <c r="K187" s="44">
        <v>23.20023112683085</v>
      </c>
      <c r="L187" s="44">
        <v>4.6991276710268872</v>
      </c>
      <c r="M187" s="45">
        <v>4.8181818181818183</v>
      </c>
    </row>
    <row r="188" spans="1:13" x14ac:dyDescent="0.25">
      <c r="A188" s="18">
        <v>2006</v>
      </c>
      <c r="B188" s="41" t="s">
        <v>36</v>
      </c>
      <c r="C188" s="42">
        <v>16</v>
      </c>
      <c r="D188" s="43">
        <v>60</v>
      </c>
      <c r="E188" s="43">
        <v>47</v>
      </c>
      <c r="F188" s="43">
        <v>13</v>
      </c>
      <c r="G188" s="49">
        <v>465154</v>
      </c>
      <c r="H188" s="49">
        <v>229475</v>
      </c>
      <c r="I188" s="49">
        <v>235679</v>
      </c>
      <c r="J188" s="44">
        <v>12.89895389483913</v>
      </c>
      <c r="K188" s="44">
        <v>20.481533936158623</v>
      </c>
      <c r="L188" s="44">
        <v>5.5159772402292946</v>
      </c>
      <c r="M188" s="45">
        <v>3.6153846153846154</v>
      </c>
    </row>
    <row r="189" spans="1:13" x14ac:dyDescent="0.25">
      <c r="A189" s="18">
        <v>2007</v>
      </c>
      <c r="B189" s="41" t="s">
        <v>36</v>
      </c>
      <c r="C189" s="42">
        <v>16</v>
      </c>
      <c r="D189" s="43">
        <v>93</v>
      </c>
      <c r="E189" s="43">
        <v>67</v>
      </c>
      <c r="F189" s="43">
        <v>26</v>
      </c>
      <c r="G189" s="49">
        <v>468014</v>
      </c>
      <c r="H189" s="49">
        <v>230612</v>
      </c>
      <c r="I189" s="49">
        <v>237402</v>
      </c>
      <c r="J189" s="44">
        <v>19.871200434175044</v>
      </c>
      <c r="K189" s="44">
        <v>29.053128198012249</v>
      </c>
      <c r="L189" s="44">
        <v>10.951887515690686</v>
      </c>
      <c r="M189" s="45">
        <v>2.5769230769230771</v>
      </c>
    </row>
    <row r="190" spans="1:13" x14ac:dyDescent="0.25">
      <c r="A190" s="18">
        <v>2008</v>
      </c>
      <c r="B190" s="41" t="s">
        <v>36</v>
      </c>
      <c r="C190" s="42">
        <v>16</v>
      </c>
      <c r="D190" s="43">
        <v>85</v>
      </c>
      <c r="E190" s="43">
        <v>68</v>
      </c>
      <c r="F190" s="43">
        <v>17</v>
      </c>
      <c r="G190" s="49">
        <v>471037</v>
      </c>
      <c r="H190" s="49">
        <v>231841</v>
      </c>
      <c r="I190" s="49">
        <v>239196</v>
      </c>
      <c r="J190" s="44">
        <v>18.045291558837203</v>
      </c>
      <c r="K190" s="44">
        <v>29.330446297246819</v>
      </c>
      <c r="L190" s="44">
        <v>7.1071422599040126</v>
      </c>
      <c r="M190" s="45">
        <v>4</v>
      </c>
    </row>
    <row r="191" spans="1:13" x14ac:dyDescent="0.25">
      <c r="A191" s="18">
        <v>2009</v>
      </c>
      <c r="B191" s="41" t="s">
        <v>36</v>
      </c>
      <c r="C191" s="42">
        <v>16</v>
      </c>
      <c r="D191" s="43">
        <v>78</v>
      </c>
      <c r="E191" s="43">
        <v>67</v>
      </c>
      <c r="F191" s="43">
        <v>11</v>
      </c>
      <c r="G191" s="49">
        <v>474282</v>
      </c>
      <c r="H191" s="49">
        <v>233164</v>
      </c>
      <c r="I191" s="49">
        <v>241118</v>
      </c>
      <c r="J191" s="44">
        <v>16.445911925816286</v>
      </c>
      <c r="K191" s="44">
        <v>28.735139215316256</v>
      </c>
      <c r="L191" s="44">
        <v>4.5620816363772096</v>
      </c>
      <c r="M191" s="45">
        <v>6.0909090909090908</v>
      </c>
    </row>
    <row r="192" spans="1:13" x14ac:dyDescent="0.25">
      <c r="A192" s="18">
        <v>2010</v>
      </c>
      <c r="B192" s="41" t="s">
        <v>36</v>
      </c>
      <c r="C192" s="42">
        <v>16</v>
      </c>
      <c r="D192" s="43">
        <v>82</v>
      </c>
      <c r="E192" s="43">
        <v>72</v>
      </c>
      <c r="F192" s="43">
        <v>10</v>
      </c>
      <c r="G192" s="49">
        <v>477509</v>
      </c>
      <c r="H192" s="49">
        <v>234462</v>
      </c>
      <c r="I192" s="49">
        <v>243047</v>
      </c>
      <c r="J192" s="44">
        <v>17.172451199872672</v>
      </c>
      <c r="K192" s="44">
        <v>30.708600967320933</v>
      </c>
      <c r="L192" s="44">
        <v>4.1144305422408012</v>
      </c>
      <c r="M192" s="45">
        <v>7.2</v>
      </c>
    </row>
    <row r="193" spans="1:13" x14ac:dyDescent="0.25">
      <c r="A193" s="18">
        <v>2011</v>
      </c>
      <c r="B193" s="41" t="s">
        <v>36</v>
      </c>
      <c r="C193" s="42">
        <v>16</v>
      </c>
      <c r="D193" s="43">
        <v>79</v>
      </c>
      <c r="E193" s="43">
        <v>68</v>
      </c>
      <c r="F193" s="43">
        <v>11</v>
      </c>
      <c r="G193" s="49">
        <v>480905</v>
      </c>
      <c r="H193" s="49">
        <v>235816</v>
      </c>
      <c r="I193" s="49">
        <v>245089</v>
      </c>
      <c r="J193" s="44">
        <v>16.42736091327809</v>
      </c>
      <c r="K193" s="44">
        <v>28.836041659599012</v>
      </c>
      <c r="L193" s="44">
        <v>4.4881655235445086</v>
      </c>
      <c r="M193" s="45">
        <v>6.1818181818181817</v>
      </c>
    </row>
    <row r="194" spans="1:13" x14ac:dyDescent="0.25">
      <c r="A194" s="18">
        <v>2012</v>
      </c>
      <c r="B194" s="41" t="s">
        <v>36</v>
      </c>
      <c r="C194" s="42">
        <v>16</v>
      </c>
      <c r="D194" s="43">
        <v>72</v>
      </c>
      <c r="E194" s="43">
        <v>58</v>
      </c>
      <c r="F194" s="43">
        <v>14</v>
      </c>
      <c r="G194" s="49">
        <v>484129</v>
      </c>
      <c r="H194" s="49">
        <v>237071</v>
      </c>
      <c r="I194" s="49">
        <v>247058</v>
      </c>
      <c r="J194" s="44">
        <v>14.872069221219965</v>
      </c>
      <c r="K194" s="44">
        <v>24.465244589173711</v>
      </c>
      <c r="L194" s="44">
        <v>5.6666855556185185</v>
      </c>
      <c r="M194" s="45">
        <v>4.1428571428571432</v>
      </c>
    </row>
    <row r="195" spans="1:13" x14ac:dyDescent="0.25">
      <c r="A195" s="18">
        <v>2013</v>
      </c>
      <c r="B195" s="41" t="s">
        <v>36</v>
      </c>
      <c r="C195" s="42">
        <v>16</v>
      </c>
      <c r="D195" s="43">
        <v>55</v>
      </c>
      <c r="E195" s="43">
        <v>46</v>
      </c>
      <c r="F195" s="43">
        <v>9</v>
      </c>
      <c r="G195" s="49">
        <v>487019</v>
      </c>
      <c r="H195" s="49">
        <v>238150</v>
      </c>
      <c r="I195" s="49">
        <v>248869</v>
      </c>
      <c r="J195" s="44">
        <v>11.293193900032648</v>
      </c>
      <c r="K195" s="44">
        <v>19.315557421792988</v>
      </c>
      <c r="L195" s="44">
        <v>3.6163604145152672</v>
      </c>
      <c r="M195" s="45">
        <v>5.1111111111111107</v>
      </c>
    </row>
    <row r="196" spans="1:13" x14ac:dyDescent="0.25">
      <c r="A196" s="18">
        <v>2014</v>
      </c>
      <c r="B196" s="41" t="s">
        <v>36</v>
      </c>
      <c r="C196" s="42">
        <v>16</v>
      </c>
      <c r="D196" s="43">
        <v>60</v>
      </c>
      <c r="E196" s="43">
        <v>53</v>
      </c>
      <c r="F196" s="43">
        <v>7</v>
      </c>
      <c r="G196" s="49">
        <v>490153</v>
      </c>
      <c r="H196" s="49">
        <v>239346</v>
      </c>
      <c r="I196" s="49">
        <v>250807</v>
      </c>
      <c r="J196" s="44">
        <v>12.241075745736534</v>
      </c>
      <c r="K196" s="44">
        <v>22.143674847292207</v>
      </c>
      <c r="L196" s="44">
        <v>2.7909906820782515</v>
      </c>
      <c r="M196" s="45">
        <v>7.5714285714285712</v>
      </c>
    </row>
    <row r="197" spans="1:13" x14ac:dyDescent="0.25">
      <c r="A197" s="18">
        <v>2015</v>
      </c>
      <c r="B197" s="41" t="s">
        <v>36</v>
      </c>
      <c r="C197" s="42">
        <v>16</v>
      </c>
      <c r="D197" s="43">
        <v>59</v>
      </c>
      <c r="E197" s="43">
        <v>51</v>
      </c>
      <c r="F197" s="43">
        <v>8</v>
      </c>
      <c r="G197" s="49">
        <v>493464</v>
      </c>
      <c r="H197" s="49">
        <v>240629</v>
      </c>
      <c r="I197" s="49">
        <v>252835</v>
      </c>
      <c r="J197" s="44">
        <v>11.956292657620414</v>
      </c>
      <c r="K197" s="44">
        <v>21.194452871432787</v>
      </c>
      <c r="L197" s="44">
        <v>3.1641188917673584</v>
      </c>
      <c r="M197" s="45">
        <v>6.375</v>
      </c>
    </row>
    <row r="198" spans="1:13" x14ac:dyDescent="0.25">
      <c r="A198" s="18">
        <v>2016</v>
      </c>
      <c r="B198" s="41" t="s">
        <v>36</v>
      </c>
      <c r="C198" s="42">
        <v>16</v>
      </c>
      <c r="D198" s="43">
        <v>45</v>
      </c>
      <c r="E198" s="43">
        <v>43</v>
      </c>
      <c r="F198" s="43">
        <v>2</v>
      </c>
      <c r="G198" s="49">
        <v>496870</v>
      </c>
      <c r="H198" s="49">
        <v>241940</v>
      </c>
      <c r="I198" s="49">
        <v>254930</v>
      </c>
      <c r="J198" s="44">
        <v>9.0566949101374608</v>
      </c>
      <c r="K198" s="44">
        <v>17.773001570637348</v>
      </c>
      <c r="L198" s="44">
        <v>0.78452908641587882</v>
      </c>
      <c r="M198" s="45">
        <v>21.5</v>
      </c>
    </row>
    <row r="199" spans="1:13" x14ac:dyDescent="0.25">
      <c r="A199" s="18">
        <v>2017</v>
      </c>
      <c r="B199" s="41" t="s">
        <v>36</v>
      </c>
      <c r="C199" s="42">
        <v>16</v>
      </c>
      <c r="D199" s="43">
        <v>58</v>
      </c>
      <c r="E199" s="43">
        <v>45</v>
      </c>
      <c r="F199" s="43">
        <v>13</v>
      </c>
      <c r="G199" s="49">
        <v>500517</v>
      </c>
      <c r="H199" s="49">
        <v>243387</v>
      </c>
      <c r="I199" s="49">
        <v>257130</v>
      </c>
      <c r="J199" s="44">
        <v>11.588017989398962</v>
      </c>
      <c r="K199" s="44">
        <v>18.489072957881891</v>
      </c>
      <c r="L199" s="44">
        <v>5.0558083459728538</v>
      </c>
      <c r="M199" s="45">
        <v>3.4615384615384617</v>
      </c>
    </row>
    <row r="200" spans="1:13" x14ac:dyDescent="0.25">
      <c r="A200" s="18">
        <v>2018</v>
      </c>
      <c r="B200" s="41" t="s">
        <v>36</v>
      </c>
      <c r="C200" s="42">
        <v>16</v>
      </c>
      <c r="D200" s="43">
        <v>58</v>
      </c>
      <c r="E200" s="43">
        <v>52</v>
      </c>
      <c r="F200" s="43">
        <v>6</v>
      </c>
      <c r="G200" s="49">
        <v>504248</v>
      </c>
      <c r="H200" s="49">
        <v>244933</v>
      </c>
      <c r="I200" s="49">
        <v>259315</v>
      </c>
      <c r="J200" s="44">
        <v>11.502276657517729</v>
      </c>
      <c r="K200" s="44">
        <v>21.230295631866674</v>
      </c>
      <c r="L200" s="44">
        <v>2.3137882498120046</v>
      </c>
      <c r="M200" s="45">
        <v>8.6666666666666661</v>
      </c>
    </row>
    <row r="201" spans="1:13" x14ac:dyDescent="0.25">
      <c r="A201" s="18">
        <v>2019</v>
      </c>
      <c r="B201" s="41" t="s">
        <v>36</v>
      </c>
      <c r="C201" s="42">
        <v>16</v>
      </c>
      <c r="D201" s="43">
        <v>45</v>
      </c>
      <c r="E201" s="43">
        <v>35</v>
      </c>
      <c r="F201" s="43">
        <v>10</v>
      </c>
      <c r="G201" s="49">
        <v>507959</v>
      </c>
      <c r="H201" s="49">
        <v>246415</v>
      </c>
      <c r="I201" s="49">
        <v>261544</v>
      </c>
      <c r="J201" s="44">
        <v>8.8589827131717325</v>
      </c>
      <c r="K201" s="44">
        <v>14.2036807824199</v>
      </c>
      <c r="L201" s="44">
        <v>3.8234484446211732</v>
      </c>
      <c r="M201" s="45">
        <v>3.5</v>
      </c>
    </row>
    <row r="202" spans="1:13" x14ac:dyDescent="0.25">
      <c r="A202" s="18">
        <v>2020</v>
      </c>
      <c r="B202" s="41" t="s">
        <v>36</v>
      </c>
      <c r="C202" s="42">
        <v>16</v>
      </c>
      <c r="D202" s="43">
        <v>57</v>
      </c>
      <c r="E202" s="43">
        <v>48</v>
      </c>
      <c r="F202" s="43">
        <v>9</v>
      </c>
      <c r="G202" s="49">
        <v>511551</v>
      </c>
      <c r="H202" s="49">
        <v>247792</v>
      </c>
      <c r="I202" s="49">
        <v>263759</v>
      </c>
      <c r="J202" s="44">
        <v>11.142584023880318</v>
      </c>
      <c r="K202" s="44">
        <v>19.371085426486729</v>
      </c>
      <c r="L202" s="44">
        <v>3.4122058394215933</v>
      </c>
      <c r="M202" s="45">
        <f>E202/F202</f>
        <v>5.333333333333333</v>
      </c>
    </row>
    <row r="203" spans="1:13" x14ac:dyDescent="0.25">
      <c r="A203" s="18">
        <v>2021</v>
      </c>
      <c r="B203" s="41" t="s">
        <v>36</v>
      </c>
      <c r="C203" s="42">
        <v>16</v>
      </c>
      <c r="D203" s="43">
        <v>51</v>
      </c>
      <c r="E203" s="43">
        <v>43</v>
      </c>
      <c r="F203" s="43">
        <v>8</v>
      </c>
      <c r="G203" s="49">
        <v>514508</v>
      </c>
      <c r="H203" s="49">
        <v>248859</v>
      </c>
      <c r="I203" s="49">
        <v>265649</v>
      </c>
      <c r="J203" s="44">
        <v>9.9123823147550674</v>
      </c>
      <c r="K203" s="44">
        <v>17.278860720327575</v>
      </c>
      <c r="L203" s="44">
        <v>3.0114926086678286</v>
      </c>
      <c r="M203" s="45">
        <f>E203/F203</f>
        <v>5.375</v>
      </c>
    </row>
    <row r="204" spans="1:13" x14ac:dyDescent="0.25">
      <c r="A204" s="18">
        <v>2002</v>
      </c>
      <c r="B204" s="41" t="s">
        <v>37</v>
      </c>
      <c r="C204" s="42">
        <v>8</v>
      </c>
      <c r="D204" s="43">
        <v>180</v>
      </c>
      <c r="E204" s="43">
        <v>155</v>
      </c>
      <c r="F204" s="43">
        <v>25</v>
      </c>
      <c r="G204" s="49">
        <v>1483036</v>
      </c>
      <c r="H204" s="49">
        <v>727929</v>
      </c>
      <c r="I204" s="49">
        <v>755107</v>
      </c>
      <c r="J204" s="44">
        <v>12.137264368498135</v>
      </c>
      <c r="K204" s="44">
        <v>21.293285471522633</v>
      </c>
      <c r="L204" s="44">
        <v>3.3107890669799116</v>
      </c>
      <c r="M204" s="45">
        <v>6.2</v>
      </c>
    </row>
    <row r="205" spans="1:13" x14ac:dyDescent="0.25">
      <c r="A205" s="18">
        <v>2003</v>
      </c>
      <c r="B205" s="41" t="s">
        <v>37</v>
      </c>
      <c r="C205" s="42">
        <v>8</v>
      </c>
      <c r="D205" s="43">
        <v>183</v>
      </c>
      <c r="E205" s="43">
        <v>164</v>
      </c>
      <c r="F205" s="43">
        <v>19</v>
      </c>
      <c r="G205" s="49">
        <v>1493218</v>
      </c>
      <c r="H205" s="49">
        <v>732450</v>
      </c>
      <c r="I205" s="49">
        <v>760768</v>
      </c>
      <c r="J205" s="44">
        <v>12.255410797351759</v>
      </c>
      <c r="K205" s="44">
        <v>22.390606867362958</v>
      </c>
      <c r="L205" s="44">
        <v>2.4974762345419363</v>
      </c>
      <c r="M205" s="45">
        <v>8.6315789473684212</v>
      </c>
    </row>
    <row r="206" spans="1:13" x14ac:dyDescent="0.25">
      <c r="A206" s="18">
        <v>2004</v>
      </c>
      <c r="B206" s="41" t="s">
        <v>37</v>
      </c>
      <c r="C206" s="42">
        <v>8</v>
      </c>
      <c r="D206" s="43">
        <v>179</v>
      </c>
      <c r="E206" s="43">
        <v>160</v>
      </c>
      <c r="F206" s="43">
        <v>19</v>
      </c>
      <c r="G206" s="49">
        <v>1502937</v>
      </c>
      <c r="H206" s="49">
        <v>736774</v>
      </c>
      <c r="I206" s="49">
        <v>766163</v>
      </c>
      <c r="J206" s="44">
        <v>11.910013526847765</v>
      </c>
      <c r="K206" s="44">
        <v>21.716292920217054</v>
      </c>
      <c r="L206" s="44">
        <v>2.4798900495064364</v>
      </c>
      <c r="M206" s="45">
        <v>8.4210526315789469</v>
      </c>
    </row>
    <row r="207" spans="1:13" x14ac:dyDescent="0.25">
      <c r="A207" s="18">
        <v>2005</v>
      </c>
      <c r="B207" s="41" t="s">
        <v>37</v>
      </c>
      <c r="C207" s="42">
        <v>8</v>
      </c>
      <c r="D207" s="43">
        <v>166</v>
      </c>
      <c r="E207" s="43">
        <v>130</v>
      </c>
      <c r="F207" s="43">
        <v>36</v>
      </c>
      <c r="G207" s="49">
        <v>1512375</v>
      </c>
      <c r="H207" s="49">
        <v>740994</v>
      </c>
      <c r="I207" s="49">
        <v>771381</v>
      </c>
      <c r="J207" s="44">
        <v>10.976113728407306</v>
      </c>
      <c r="K207" s="44">
        <v>17.544001705816779</v>
      </c>
      <c r="L207" s="44">
        <v>4.6669544621918355</v>
      </c>
      <c r="M207" s="45">
        <v>3.6111111111111112</v>
      </c>
    </row>
    <row r="208" spans="1:13" x14ac:dyDescent="0.25">
      <c r="A208" s="18">
        <v>2006</v>
      </c>
      <c r="B208" s="41" t="s">
        <v>37</v>
      </c>
      <c r="C208" s="42">
        <v>8</v>
      </c>
      <c r="D208" s="43">
        <v>155</v>
      </c>
      <c r="E208" s="43">
        <v>133</v>
      </c>
      <c r="F208" s="43">
        <v>22</v>
      </c>
      <c r="G208" s="49">
        <v>1521868</v>
      </c>
      <c r="H208" s="49">
        <v>745271</v>
      </c>
      <c r="I208" s="49">
        <v>776597</v>
      </c>
      <c r="J208" s="44">
        <v>10.184851774266887</v>
      </c>
      <c r="K208" s="44">
        <v>17.845857412941065</v>
      </c>
      <c r="L208" s="44">
        <v>2.8328721331655928</v>
      </c>
      <c r="M208" s="45">
        <v>6.0454545454545459</v>
      </c>
    </row>
    <row r="209" spans="1:13" x14ac:dyDescent="0.25">
      <c r="A209" s="18">
        <v>2007</v>
      </c>
      <c r="B209" s="41" t="s">
        <v>37</v>
      </c>
      <c r="C209" s="42">
        <v>8</v>
      </c>
      <c r="D209" s="43">
        <v>199</v>
      </c>
      <c r="E209" s="43">
        <v>166</v>
      </c>
      <c r="F209" s="43">
        <v>33</v>
      </c>
      <c r="G209" s="49">
        <v>1532144</v>
      </c>
      <c r="H209" s="49">
        <v>749975</v>
      </c>
      <c r="I209" s="49">
        <v>782169</v>
      </c>
      <c r="J209" s="44">
        <v>12.988335300076232</v>
      </c>
      <c r="K209" s="44">
        <v>22.134071135704524</v>
      </c>
      <c r="L209" s="44">
        <v>4.2190370623228484</v>
      </c>
      <c r="M209" s="45">
        <v>5.0303030303030303</v>
      </c>
    </row>
    <row r="210" spans="1:13" x14ac:dyDescent="0.25">
      <c r="A210" s="18">
        <v>2008</v>
      </c>
      <c r="B210" s="41" t="s">
        <v>37</v>
      </c>
      <c r="C210" s="42">
        <v>8</v>
      </c>
      <c r="D210" s="43">
        <v>209</v>
      </c>
      <c r="E210" s="43">
        <v>171</v>
      </c>
      <c r="F210" s="43">
        <v>38</v>
      </c>
      <c r="G210" s="49">
        <v>1542605</v>
      </c>
      <c r="H210" s="49">
        <v>754800</v>
      </c>
      <c r="I210" s="49">
        <v>787805</v>
      </c>
      <c r="J210" s="44">
        <v>13.548510474165452</v>
      </c>
      <c r="K210" s="44">
        <v>22.655007949125594</v>
      </c>
      <c r="L210" s="44">
        <v>4.8235286650884417</v>
      </c>
      <c r="M210" s="45">
        <v>4.5</v>
      </c>
    </row>
    <row r="211" spans="1:13" x14ac:dyDescent="0.25">
      <c r="A211" s="18">
        <v>2009</v>
      </c>
      <c r="B211" s="41" t="s">
        <v>37</v>
      </c>
      <c r="C211" s="42">
        <v>8</v>
      </c>
      <c r="D211" s="43">
        <v>192</v>
      </c>
      <c r="E211" s="43">
        <v>160</v>
      </c>
      <c r="F211" s="43">
        <v>32</v>
      </c>
      <c r="G211" s="49">
        <v>1553598</v>
      </c>
      <c r="H211" s="49">
        <v>759919</v>
      </c>
      <c r="I211" s="49">
        <v>793679</v>
      </c>
      <c r="J211" s="44">
        <v>12.358409318240625</v>
      </c>
      <c r="K211" s="44">
        <v>21.054875585424234</v>
      </c>
      <c r="L211" s="44">
        <v>4.0318567078126044</v>
      </c>
      <c r="M211" s="45">
        <v>5</v>
      </c>
    </row>
    <row r="212" spans="1:13" x14ac:dyDescent="0.25">
      <c r="A212" s="18">
        <v>2010</v>
      </c>
      <c r="B212" s="41" t="s">
        <v>37</v>
      </c>
      <c r="C212" s="42">
        <v>8</v>
      </c>
      <c r="D212" s="43">
        <v>148</v>
      </c>
      <c r="E212" s="43">
        <v>131</v>
      </c>
      <c r="F212" s="43">
        <v>17</v>
      </c>
      <c r="G212" s="49">
        <v>1564894</v>
      </c>
      <c r="H212" s="49">
        <v>765196</v>
      </c>
      <c r="I212" s="49">
        <v>799698</v>
      </c>
      <c r="J212" s="44">
        <v>9.4575095821186608</v>
      </c>
      <c r="K212" s="44">
        <v>17.119796757954823</v>
      </c>
      <c r="L212" s="44">
        <v>2.1258024904401411</v>
      </c>
      <c r="M212" s="45">
        <v>7.7058823529411766</v>
      </c>
    </row>
    <row r="213" spans="1:13" x14ac:dyDescent="0.25">
      <c r="A213" s="18">
        <v>2011</v>
      </c>
      <c r="B213" s="41" t="s">
        <v>37</v>
      </c>
      <c r="C213" s="42">
        <v>8</v>
      </c>
      <c r="D213" s="43">
        <v>187</v>
      </c>
      <c r="E213" s="43">
        <v>158</v>
      </c>
      <c r="F213" s="43">
        <v>29</v>
      </c>
      <c r="G213" s="49">
        <v>1576632</v>
      </c>
      <c r="H213" s="49">
        <v>770684</v>
      </c>
      <c r="I213" s="49">
        <v>805948</v>
      </c>
      <c r="J213" s="44">
        <v>11.860725901795727</v>
      </c>
      <c r="K213" s="44">
        <v>20.501269002600289</v>
      </c>
      <c r="L213" s="44">
        <v>3.5982470333073597</v>
      </c>
      <c r="M213" s="45">
        <v>5.4482758620689653</v>
      </c>
    </row>
    <row r="214" spans="1:13" x14ac:dyDescent="0.25">
      <c r="A214" s="18">
        <v>2012</v>
      </c>
      <c r="B214" s="41" t="s">
        <v>37</v>
      </c>
      <c r="C214" s="42">
        <v>8</v>
      </c>
      <c r="D214" s="43">
        <v>149</v>
      </c>
      <c r="E214" s="43">
        <v>130</v>
      </c>
      <c r="F214" s="43">
        <v>19</v>
      </c>
      <c r="G214" s="49">
        <v>1587457</v>
      </c>
      <c r="H214" s="49">
        <v>775688</v>
      </c>
      <c r="I214" s="49">
        <v>811769</v>
      </c>
      <c r="J214" s="44">
        <v>9.3860810088084268</v>
      </c>
      <c r="K214" s="44">
        <v>16.759315601117976</v>
      </c>
      <c r="L214" s="44">
        <v>2.3405673288829707</v>
      </c>
      <c r="M214" s="45">
        <v>6.8421052631578947</v>
      </c>
    </row>
    <row r="215" spans="1:13" x14ac:dyDescent="0.25">
      <c r="A215" s="18">
        <v>2013</v>
      </c>
      <c r="B215" s="41" t="s">
        <v>37</v>
      </c>
      <c r="C215" s="42">
        <v>8</v>
      </c>
      <c r="D215" s="43">
        <v>158</v>
      </c>
      <c r="E215" s="43">
        <v>137</v>
      </c>
      <c r="F215" s="43">
        <v>21</v>
      </c>
      <c r="G215" s="49">
        <v>1597164</v>
      </c>
      <c r="H215" s="49">
        <v>780122</v>
      </c>
      <c r="I215" s="49">
        <v>817042</v>
      </c>
      <c r="J215" s="44">
        <v>9.89253451743215</v>
      </c>
      <c r="K215" s="44">
        <v>17.561355787940862</v>
      </c>
      <c r="L215" s="44">
        <v>2.5702473067480009</v>
      </c>
      <c r="M215" s="45">
        <v>6.5238095238095237</v>
      </c>
    </row>
    <row r="216" spans="1:13" x14ac:dyDescent="0.25">
      <c r="A216" s="18">
        <v>2014</v>
      </c>
      <c r="B216" s="41" t="s">
        <v>37</v>
      </c>
      <c r="C216" s="42">
        <v>8</v>
      </c>
      <c r="D216" s="43">
        <v>163</v>
      </c>
      <c r="E216" s="43">
        <v>138</v>
      </c>
      <c r="F216" s="43">
        <v>25</v>
      </c>
      <c r="G216" s="49">
        <v>1607016</v>
      </c>
      <c r="H216" s="49">
        <v>784628</v>
      </c>
      <c r="I216" s="49">
        <v>822388</v>
      </c>
      <c r="J216" s="44">
        <v>10.143022844825442</v>
      </c>
      <c r="K216" s="44">
        <v>17.587952507430273</v>
      </c>
      <c r="L216" s="44">
        <v>3.0399276254030942</v>
      </c>
      <c r="M216" s="45">
        <v>5.52</v>
      </c>
    </row>
    <row r="217" spans="1:13" x14ac:dyDescent="0.25">
      <c r="A217" s="18">
        <v>2015</v>
      </c>
      <c r="B217" s="41" t="s">
        <v>37</v>
      </c>
      <c r="C217" s="42">
        <v>8</v>
      </c>
      <c r="D217" s="43">
        <v>146</v>
      </c>
      <c r="E217" s="43">
        <v>125</v>
      </c>
      <c r="F217" s="43">
        <v>21</v>
      </c>
      <c r="G217" s="49">
        <v>1617128</v>
      </c>
      <c r="H217" s="49">
        <v>789265</v>
      </c>
      <c r="I217" s="49">
        <v>827863</v>
      </c>
      <c r="J217" s="44">
        <v>9.0283514972222374</v>
      </c>
      <c r="K217" s="44">
        <v>15.837519717712048</v>
      </c>
      <c r="L217" s="44">
        <v>2.5366515957350431</v>
      </c>
      <c r="M217" s="45">
        <v>5.9523809523809526</v>
      </c>
    </row>
    <row r="218" spans="1:13" x14ac:dyDescent="0.25">
      <c r="A218" s="18">
        <v>2016</v>
      </c>
      <c r="B218" s="41" t="s">
        <v>37</v>
      </c>
      <c r="C218" s="42">
        <v>8</v>
      </c>
      <c r="D218" s="43">
        <v>160</v>
      </c>
      <c r="E218" s="43">
        <v>140</v>
      </c>
      <c r="F218" s="43">
        <v>20</v>
      </c>
      <c r="G218" s="49">
        <v>1627020</v>
      </c>
      <c r="H218" s="49">
        <v>793798</v>
      </c>
      <c r="I218" s="49">
        <v>833222</v>
      </c>
      <c r="J218" s="44">
        <v>9.8339295153101993</v>
      </c>
      <c r="K218" s="44">
        <v>17.636728739553387</v>
      </c>
      <c r="L218" s="44">
        <v>2.4003206828432275</v>
      </c>
      <c r="M218" s="45">
        <v>7</v>
      </c>
    </row>
    <row r="219" spans="1:13" x14ac:dyDescent="0.25">
      <c r="A219" s="18">
        <v>2017</v>
      </c>
      <c r="B219" s="41" t="s">
        <v>37</v>
      </c>
      <c r="C219" s="42">
        <v>8</v>
      </c>
      <c r="D219" s="43">
        <v>155</v>
      </c>
      <c r="E219" s="43">
        <v>139</v>
      </c>
      <c r="F219" s="43">
        <v>16</v>
      </c>
      <c r="G219" s="49">
        <v>1636209</v>
      </c>
      <c r="H219" s="49">
        <v>797987</v>
      </c>
      <c r="I219" s="49">
        <v>838222</v>
      </c>
      <c r="J219" s="44">
        <v>9.4731174318195297</v>
      </c>
      <c r="K219" s="44">
        <v>17.418830131317929</v>
      </c>
      <c r="L219" s="44">
        <v>1.9088022027577418</v>
      </c>
      <c r="M219" s="45">
        <v>8.6875</v>
      </c>
    </row>
    <row r="220" spans="1:13" x14ac:dyDescent="0.25">
      <c r="A220" s="18">
        <v>2018</v>
      </c>
      <c r="B220" s="41" t="s">
        <v>37</v>
      </c>
      <c r="C220" s="42">
        <v>8</v>
      </c>
      <c r="D220" s="43">
        <v>182</v>
      </c>
      <c r="E220" s="43">
        <v>153</v>
      </c>
      <c r="F220" s="43">
        <v>29</v>
      </c>
      <c r="G220" s="49">
        <v>1645460</v>
      </c>
      <c r="H220" s="49">
        <v>802348</v>
      </c>
      <c r="I220" s="49">
        <v>843112</v>
      </c>
      <c r="J220" s="44">
        <v>11.060736815237076</v>
      </c>
      <c r="K220" s="44">
        <v>19.06903238993554</v>
      </c>
      <c r="L220" s="44">
        <v>3.439637912875158</v>
      </c>
      <c r="M220" s="45">
        <v>5.2758620689655169</v>
      </c>
    </row>
    <row r="221" spans="1:13" x14ac:dyDescent="0.25">
      <c r="A221" s="18">
        <v>2019</v>
      </c>
      <c r="B221" s="41" t="s">
        <v>37</v>
      </c>
      <c r="C221" s="42">
        <v>8</v>
      </c>
      <c r="D221" s="43">
        <v>156</v>
      </c>
      <c r="E221" s="43">
        <v>132</v>
      </c>
      <c r="F221" s="43">
        <v>24</v>
      </c>
      <c r="G221" s="49">
        <v>1654744</v>
      </c>
      <c r="H221" s="49">
        <v>806588</v>
      </c>
      <c r="I221" s="49">
        <v>848156</v>
      </c>
      <c r="J221" s="44">
        <v>9.4274401357551376</v>
      </c>
      <c r="K221" s="44">
        <v>16.365232311911409</v>
      </c>
      <c r="L221" s="44">
        <v>2.8296681270898278</v>
      </c>
      <c r="M221" s="45">
        <v>5.5</v>
      </c>
    </row>
    <row r="222" spans="1:13" x14ac:dyDescent="0.25">
      <c r="A222" s="18">
        <v>2020</v>
      </c>
      <c r="B222" s="41" t="s">
        <v>37</v>
      </c>
      <c r="C222" s="42">
        <v>8</v>
      </c>
      <c r="D222" s="43">
        <v>160</v>
      </c>
      <c r="E222" s="43">
        <v>142</v>
      </c>
      <c r="F222" s="43">
        <v>18</v>
      </c>
      <c r="G222" s="49">
        <v>1663696</v>
      </c>
      <c r="H222" s="49">
        <v>810577</v>
      </c>
      <c r="I222" s="49">
        <v>853119</v>
      </c>
      <c r="J222" s="44">
        <v>9.6171415931756759</v>
      </c>
      <c r="K222" s="44">
        <v>17.518385051636059</v>
      </c>
      <c r="L222" s="44">
        <v>2.1099049487820571</v>
      </c>
      <c r="M222" s="45">
        <f>E222/F222</f>
        <v>7.8888888888888893</v>
      </c>
    </row>
    <row r="223" spans="1:13" x14ac:dyDescent="0.25">
      <c r="A223" s="18">
        <v>2021</v>
      </c>
      <c r="B223" s="41" t="s">
        <v>37</v>
      </c>
      <c r="C223" s="42">
        <v>8</v>
      </c>
      <c r="D223" s="43">
        <v>150</v>
      </c>
      <c r="E223" s="43">
        <v>127</v>
      </c>
      <c r="F223" s="43">
        <v>23</v>
      </c>
      <c r="G223" s="49">
        <v>1670590</v>
      </c>
      <c r="H223" s="49">
        <v>813546</v>
      </c>
      <c r="I223" s="49">
        <v>857044</v>
      </c>
      <c r="J223" s="44">
        <v>8.9788637547213863</v>
      </c>
      <c r="K223" s="44">
        <v>15.610672291425438</v>
      </c>
      <c r="L223" s="44">
        <v>2.6836428468083318</v>
      </c>
      <c r="M223" s="45">
        <f>E223/F223</f>
        <v>5.5217391304347823</v>
      </c>
    </row>
    <row r="224" spans="1:13" x14ac:dyDescent="0.25">
      <c r="A224" s="18">
        <v>2002</v>
      </c>
      <c r="B224" s="41" t="s">
        <v>38</v>
      </c>
      <c r="C224" s="42">
        <v>9</v>
      </c>
      <c r="D224" s="43">
        <v>126</v>
      </c>
      <c r="E224" s="43">
        <v>116</v>
      </c>
      <c r="F224" s="43">
        <v>10</v>
      </c>
      <c r="G224" s="49">
        <v>904700</v>
      </c>
      <c r="H224" s="49">
        <v>448251</v>
      </c>
      <c r="I224" s="49">
        <v>456449</v>
      </c>
      <c r="J224" s="44">
        <v>13.927268707858961</v>
      </c>
      <c r="K224" s="44">
        <v>25.878358330488943</v>
      </c>
      <c r="L224" s="44">
        <v>2.1908252619679307</v>
      </c>
      <c r="M224" s="45">
        <v>11.6</v>
      </c>
    </row>
    <row r="225" spans="1:13" x14ac:dyDescent="0.25">
      <c r="A225" s="18">
        <v>2003</v>
      </c>
      <c r="B225" s="41" t="s">
        <v>38</v>
      </c>
      <c r="C225" s="42">
        <v>9</v>
      </c>
      <c r="D225" s="43">
        <v>118</v>
      </c>
      <c r="E225" s="43">
        <v>106</v>
      </c>
      <c r="F225" s="43">
        <v>12</v>
      </c>
      <c r="G225" s="49">
        <v>909389</v>
      </c>
      <c r="H225" s="49">
        <v>450196</v>
      </c>
      <c r="I225" s="49">
        <v>459193</v>
      </c>
      <c r="J225" s="44">
        <v>12.975745253131498</v>
      </c>
      <c r="K225" s="44">
        <v>23.545300269216074</v>
      </c>
      <c r="L225" s="44">
        <v>2.6132802547077154</v>
      </c>
      <c r="M225" s="45">
        <v>8.8333333333333339</v>
      </c>
    </row>
    <row r="226" spans="1:13" x14ac:dyDescent="0.25">
      <c r="A226" s="18">
        <v>2004</v>
      </c>
      <c r="B226" s="41" t="s">
        <v>38</v>
      </c>
      <c r="C226" s="42">
        <v>9</v>
      </c>
      <c r="D226" s="43">
        <v>116</v>
      </c>
      <c r="E226" s="43">
        <v>104</v>
      </c>
      <c r="F226" s="43">
        <v>12</v>
      </c>
      <c r="G226" s="49">
        <v>914374</v>
      </c>
      <c r="H226" s="49">
        <v>452233</v>
      </c>
      <c r="I226" s="49">
        <v>462141</v>
      </c>
      <c r="J226" s="44">
        <v>12.686274981572092</v>
      </c>
      <c r="K226" s="44">
        <v>22.996994911914875</v>
      </c>
      <c r="L226" s="44">
        <v>2.5966101254811842</v>
      </c>
      <c r="M226" s="45">
        <v>8.6666666666666661</v>
      </c>
    </row>
    <row r="227" spans="1:13" x14ac:dyDescent="0.25">
      <c r="A227" s="18">
        <v>2005</v>
      </c>
      <c r="B227" s="41" t="s">
        <v>38</v>
      </c>
      <c r="C227" s="42">
        <v>9</v>
      </c>
      <c r="D227" s="43">
        <v>116</v>
      </c>
      <c r="E227" s="43">
        <v>105</v>
      </c>
      <c r="F227" s="43">
        <v>11</v>
      </c>
      <c r="G227" s="49">
        <v>919417</v>
      </c>
      <c r="H227" s="49">
        <v>454272</v>
      </c>
      <c r="I227" s="49">
        <v>465145</v>
      </c>
      <c r="J227" s="44">
        <v>12.616690794275067</v>
      </c>
      <c r="K227" s="44">
        <v>23.113905325443785</v>
      </c>
      <c r="L227" s="44">
        <v>2.3648539702673363</v>
      </c>
      <c r="M227" s="45">
        <v>9.545454545454545</v>
      </c>
    </row>
    <row r="228" spans="1:13" x14ac:dyDescent="0.25">
      <c r="A228" s="18">
        <v>2006</v>
      </c>
      <c r="B228" s="41" t="s">
        <v>38</v>
      </c>
      <c r="C228" s="42">
        <v>9</v>
      </c>
      <c r="D228" s="43">
        <v>141</v>
      </c>
      <c r="E228" s="43">
        <v>122</v>
      </c>
      <c r="F228" s="43">
        <v>19</v>
      </c>
      <c r="G228" s="49">
        <v>924631</v>
      </c>
      <c r="H228" s="49">
        <v>456388</v>
      </c>
      <c r="I228" s="49">
        <v>468243</v>
      </c>
      <c r="J228" s="44">
        <v>15.24932648808011</v>
      </c>
      <c r="K228" s="44">
        <v>26.731640621576378</v>
      </c>
      <c r="L228" s="44">
        <v>4.0577221656276761</v>
      </c>
      <c r="M228" s="45">
        <v>6.4210526315789478</v>
      </c>
    </row>
    <row r="229" spans="1:13" x14ac:dyDescent="0.25">
      <c r="A229" s="18">
        <v>2007</v>
      </c>
      <c r="B229" s="41" t="s">
        <v>38</v>
      </c>
      <c r="C229" s="42">
        <v>9</v>
      </c>
      <c r="D229" s="43">
        <v>146</v>
      </c>
      <c r="E229" s="43">
        <v>117</v>
      </c>
      <c r="F229" s="43">
        <v>29</v>
      </c>
      <c r="G229" s="49">
        <v>930314</v>
      </c>
      <c r="H229" s="49">
        <v>458728</v>
      </c>
      <c r="I229" s="49">
        <v>471586</v>
      </c>
      <c r="J229" s="44">
        <v>15.693626023041682</v>
      </c>
      <c r="K229" s="44">
        <v>25.505310336408503</v>
      </c>
      <c r="L229" s="44">
        <v>6.1494616040340464</v>
      </c>
      <c r="M229" s="45">
        <v>4.0344827586206895</v>
      </c>
    </row>
    <row r="230" spans="1:13" x14ac:dyDescent="0.25">
      <c r="A230" s="18">
        <v>2008</v>
      </c>
      <c r="B230" s="41" t="s">
        <v>38</v>
      </c>
      <c r="C230" s="42">
        <v>9</v>
      </c>
      <c r="D230" s="43">
        <v>140</v>
      </c>
      <c r="E230" s="43">
        <v>116</v>
      </c>
      <c r="F230" s="43">
        <v>24</v>
      </c>
      <c r="G230" s="49">
        <v>936394</v>
      </c>
      <c r="H230" s="49">
        <v>461267</v>
      </c>
      <c r="I230" s="49">
        <v>475127</v>
      </c>
      <c r="J230" s="44">
        <v>14.950971492769071</v>
      </c>
      <c r="K230" s="44">
        <v>25.148124621965149</v>
      </c>
      <c r="L230" s="44">
        <v>5.0512810259151761</v>
      </c>
      <c r="M230" s="45">
        <v>4.833333333333333</v>
      </c>
    </row>
    <row r="231" spans="1:13" x14ac:dyDescent="0.25">
      <c r="A231" s="18">
        <v>2009</v>
      </c>
      <c r="B231" s="41" t="s">
        <v>38</v>
      </c>
      <c r="C231" s="42">
        <v>9</v>
      </c>
      <c r="D231" s="43">
        <v>133</v>
      </c>
      <c r="E231" s="43">
        <v>123</v>
      </c>
      <c r="F231" s="43">
        <v>10</v>
      </c>
      <c r="G231" s="49">
        <v>943063</v>
      </c>
      <c r="H231" s="49">
        <v>464104</v>
      </c>
      <c r="I231" s="49">
        <v>478959</v>
      </c>
      <c r="J231" s="44">
        <v>14.102981455109575</v>
      </c>
      <c r="K231" s="44">
        <v>26.502680433695897</v>
      </c>
      <c r="L231" s="44">
        <v>2.0878613827070791</v>
      </c>
      <c r="M231" s="45">
        <v>12.3</v>
      </c>
    </row>
    <row r="232" spans="1:13" x14ac:dyDescent="0.25">
      <c r="A232" s="18">
        <v>2010</v>
      </c>
      <c r="B232" s="41" t="s">
        <v>38</v>
      </c>
      <c r="C232" s="42">
        <v>9</v>
      </c>
      <c r="D232" s="43">
        <v>136</v>
      </c>
      <c r="E232" s="43">
        <v>111</v>
      </c>
      <c r="F232" s="43">
        <v>25</v>
      </c>
      <c r="G232" s="49">
        <v>949567</v>
      </c>
      <c r="H232" s="49">
        <v>466851</v>
      </c>
      <c r="I232" s="49">
        <v>482716</v>
      </c>
      <c r="J232" s="44">
        <v>14.322317435209943</v>
      </c>
      <c r="K232" s="44">
        <v>23.776322638272166</v>
      </c>
      <c r="L232" s="44">
        <v>5.1790286628162319</v>
      </c>
      <c r="M232" s="45">
        <v>4.4400000000000004</v>
      </c>
    </row>
    <row r="233" spans="1:13" x14ac:dyDescent="0.25">
      <c r="A233" s="18">
        <v>2011</v>
      </c>
      <c r="B233" s="41" t="s">
        <v>38</v>
      </c>
      <c r="C233" s="42">
        <v>9</v>
      </c>
      <c r="D233" s="43">
        <v>156</v>
      </c>
      <c r="E233" s="43">
        <v>130</v>
      </c>
      <c r="F233" s="43">
        <v>26</v>
      </c>
      <c r="G233" s="49">
        <v>956438</v>
      </c>
      <c r="H233" s="49">
        <v>469807</v>
      </c>
      <c r="I233" s="49">
        <v>486631</v>
      </c>
      <c r="J233" s="44">
        <v>16.310518820874957</v>
      </c>
      <c r="K233" s="44">
        <v>27.670937214643459</v>
      </c>
      <c r="L233" s="44">
        <v>5.3428573189952964</v>
      </c>
      <c r="M233" s="45">
        <v>5</v>
      </c>
    </row>
    <row r="234" spans="1:13" x14ac:dyDescent="0.25">
      <c r="A234" s="18">
        <v>2012</v>
      </c>
      <c r="B234" s="41" t="s">
        <v>38</v>
      </c>
      <c r="C234" s="42">
        <v>9</v>
      </c>
      <c r="D234" s="43">
        <v>120</v>
      </c>
      <c r="E234" s="43">
        <v>101</v>
      </c>
      <c r="F234" s="43">
        <v>19</v>
      </c>
      <c r="G234" s="49">
        <v>963294</v>
      </c>
      <c r="H234" s="49">
        <v>472775</v>
      </c>
      <c r="I234" s="49">
        <v>490519</v>
      </c>
      <c r="J234" s="44">
        <v>12.457256040212023</v>
      </c>
      <c r="K234" s="44">
        <v>21.363227751044366</v>
      </c>
      <c r="L234" s="44">
        <v>3.8734483271799869</v>
      </c>
      <c r="M234" s="45">
        <v>5.3157894736842106</v>
      </c>
    </row>
    <row r="235" spans="1:13" x14ac:dyDescent="0.25">
      <c r="A235" s="18">
        <v>2013</v>
      </c>
      <c r="B235" s="41" t="s">
        <v>38</v>
      </c>
      <c r="C235" s="42">
        <v>9</v>
      </c>
      <c r="D235" s="43">
        <v>101</v>
      </c>
      <c r="E235" s="43">
        <v>90</v>
      </c>
      <c r="F235" s="43">
        <v>11</v>
      </c>
      <c r="G235" s="49">
        <v>969263</v>
      </c>
      <c r="H235" s="49">
        <v>475331</v>
      </c>
      <c r="I235" s="49">
        <v>493932</v>
      </c>
      <c r="J235" s="44">
        <v>10.420288404695114</v>
      </c>
      <c r="K235" s="44">
        <v>18.934174291178149</v>
      </c>
      <c r="L235" s="44">
        <v>2.2270272021249888</v>
      </c>
      <c r="M235" s="45">
        <v>8.1818181818181817</v>
      </c>
    </row>
    <row r="236" spans="1:13" x14ac:dyDescent="0.25">
      <c r="A236" s="18">
        <v>2014</v>
      </c>
      <c r="B236" s="41" t="s">
        <v>38</v>
      </c>
      <c r="C236" s="42">
        <v>9</v>
      </c>
      <c r="D236" s="43">
        <v>121</v>
      </c>
      <c r="E236" s="43">
        <v>108</v>
      </c>
      <c r="F236" s="43">
        <v>13</v>
      </c>
      <c r="G236" s="49">
        <v>975378</v>
      </c>
      <c r="H236" s="49">
        <v>477989</v>
      </c>
      <c r="I236" s="49">
        <v>497389</v>
      </c>
      <c r="J236" s="44">
        <v>12.4054469139144</v>
      </c>
      <c r="K236" s="44">
        <v>22.594662220260297</v>
      </c>
      <c r="L236" s="44">
        <v>2.6136484723224678</v>
      </c>
      <c r="M236" s="45">
        <v>8.3076923076923084</v>
      </c>
    </row>
    <row r="237" spans="1:13" x14ac:dyDescent="0.25">
      <c r="A237" s="18">
        <v>2015</v>
      </c>
      <c r="B237" s="41" t="s">
        <v>38</v>
      </c>
      <c r="C237" s="42">
        <v>9</v>
      </c>
      <c r="D237" s="43">
        <v>136</v>
      </c>
      <c r="E237" s="43">
        <v>121</v>
      </c>
      <c r="F237" s="43">
        <v>15</v>
      </c>
      <c r="G237" s="49">
        <v>982034</v>
      </c>
      <c r="H237" s="49">
        <v>480939</v>
      </c>
      <c r="I237" s="49">
        <v>501095</v>
      </c>
      <c r="J237" s="44">
        <v>13.848807678756542</v>
      </c>
      <c r="K237" s="44">
        <v>25.159115813024105</v>
      </c>
      <c r="L237" s="44">
        <v>2.9934443568584799</v>
      </c>
      <c r="M237" s="45">
        <v>8.0666666666666664</v>
      </c>
    </row>
    <row r="238" spans="1:13" x14ac:dyDescent="0.25">
      <c r="A238" s="18">
        <v>2016</v>
      </c>
      <c r="B238" s="41" t="s">
        <v>38</v>
      </c>
      <c r="C238" s="42">
        <v>9</v>
      </c>
      <c r="D238" s="43">
        <v>128</v>
      </c>
      <c r="E238" s="43">
        <v>117</v>
      </c>
      <c r="F238" s="43">
        <v>11</v>
      </c>
      <c r="G238" s="49">
        <v>988403</v>
      </c>
      <c r="H238" s="49">
        <v>483797</v>
      </c>
      <c r="I238" s="49">
        <v>504606</v>
      </c>
      <c r="J238" s="44">
        <v>12.950183275445339</v>
      </c>
      <c r="K238" s="44">
        <v>24.183696881129894</v>
      </c>
      <c r="L238" s="44">
        <v>2.1799185899493865</v>
      </c>
      <c r="M238" s="45">
        <v>10.636363636363637</v>
      </c>
    </row>
    <row r="239" spans="1:13" x14ac:dyDescent="0.25">
      <c r="A239" s="18">
        <v>2017</v>
      </c>
      <c r="B239" s="41" t="s">
        <v>38</v>
      </c>
      <c r="C239" s="42">
        <v>9</v>
      </c>
      <c r="D239" s="43">
        <v>136</v>
      </c>
      <c r="E239" s="43">
        <v>114</v>
      </c>
      <c r="F239" s="43">
        <v>22</v>
      </c>
      <c r="G239" s="49">
        <v>994888</v>
      </c>
      <c r="H239" s="49">
        <v>486792</v>
      </c>
      <c r="I239" s="49">
        <v>508096</v>
      </c>
      <c r="J239" s="44">
        <v>13.669880428751778</v>
      </c>
      <c r="K239" s="44">
        <v>23.418626435931568</v>
      </c>
      <c r="L239" s="44">
        <v>4.3298904144098751</v>
      </c>
      <c r="M239" s="45">
        <v>5.1818181818181817</v>
      </c>
    </row>
    <row r="240" spans="1:13" x14ac:dyDescent="0.25">
      <c r="A240" s="18">
        <v>2018</v>
      </c>
      <c r="B240" s="41" t="s">
        <v>38</v>
      </c>
      <c r="C240" s="42">
        <v>9</v>
      </c>
      <c r="D240" s="43">
        <v>127</v>
      </c>
      <c r="E240" s="43">
        <v>114</v>
      </c>
      <c r="F240" s="43">
        <v>13</v>
      </c>
      <c r="G240" s="49">
        <v>1001420</v>
      </c>
      <c r="H240" s="49">
        <v>489833</v>
      </c>
      <c r="I240" s="49">
        <v>511587</v>
      </c>
      <c r="J240" s="44">
        <v>12.681991571967806</v>
      </c>
      <c r="K240" s="44">
        <v>23.273238021938088</v>
      </c>
      <c r="L240" s="44">
        <v>2.5411122643851387</v>
      </c>
      <c r="M240" s="45">
        <v>8.7692307692307701</v>
      </c>
    </row>
    <row r="241" spans="1:13" x14ac:dyDescent="0.25">
      <c r="A241" s="18">
        <v>2019</v>
      </c>
      <c r="B241" s="41" t="s">
        <v>38</v>
      </c>
      <c r="C241" s="42">
        <v>9</v>
      </c>
      <c r="D241" s="43">
        <v>142</v>
      </c>
      <c r="E241" s="43">
        <v>126</v>
      </c>
      <c r="F241" s="43">
        <v>16</v>
      </c>
      <c r="G241" s="49">
        <v>1007965</v>
      </c>
      <c r="H241" s="49">
        <v>492834</v>
      </c>
      <c r="I241" s="49">
        <v>515131</v>
      </c>
      <c r="J241" s="44">
        <v>14.087790746702513</v>
      </c>
      <c r="K241" s="44">
        <v>25.566417901362328</v>
      </c>
      <c r="L241" s="44">
        <v>3.106006045064265</v>
      </c>
      <c r="M241" s="45">
        <v>7.875</v>
      </c>
    </row>
    <row r="242" spans="1:13" x14ac:dyDescent="0.25">
      <c r="A242" s="18">
        <v>2020</v>
      </c>
      <c r="B242" s="41" t="s">
        <v>38</v>
      </c>
      <c r="C242" s="42">
        <v>9</v>
      </c>
      <c r="D242" s="43">
        <v>129</v>
      </c>
      <c r="E242" s="43">
        <v>112</v>
      </c>
      <c r="F242" s="43">
        <v>17</v>
      </c>
      <c r="G242" s="49">
        <v>1014343</v>
      </c>
      <c r="H242" s="49">
        <v>495735</v>
      </c>
      <c r="I242" s="49">
        <v>518608</v>
      </c>
      <c r="J242" s="44">
        <v>12.71759158391195</v>
      </c>
      <c r="K242" s="44">
        <v>22.592715866339876</v>
      </c>
      <c r="L242" s="44">
        <v>3.278005738438281</v>
      </c>
      <c r="M242" s="45">
        <f>E242/F242</f>
        <v>6.5882352941176467</v>
      </c>
    </row>
    <row r="243" spans="1:13" x14ac:dyDescent="0.25">
      <c r="A243" s="18">
        <v>2021</v>
      </c>
      <c r="B243" s="41" t="s">
        <v>38</v>
      </c>
      <c r="C243" s="42">
        <v>9</v>
      </c>
      <c r="D243" s="43">
        <v>130</v>
      </c>
      <c r="E243" s="43">
        <v>107</v>
      </c>
      <c r="F243" s="43">
        <v>23</v>
      </c>
      <c r="G243" s="49">
        <v>1019548</v>
      </c>
      <c r="H243" s="49">
        <v>498048</v>
      </c>
      <c r="I243" s="49">
        <v>521500</v>
      </c>
      <c r="J243" s="44">
        <v>12.75074837084669</v>
      </c>
      <c r="K243" s="44">
        <v>21.483873040349525</v>
      </c>
      <c r="L243" s="44">
        <v>4.4103547459252157</v>
      </c>
      <c r="M243" s="45">
        <f>E243/F243</f>
        <v>4.6521739130434785</v>
      </c>
    </row>
    <row r="244" spans="1:13" x14ac:dyDescent="0.25">
      <c r="A244" s="18">
        <v>2002</v>
      </c>
      <c r="B244" s="41" t="s">
        <v>39</v>
      </c>
      <c r="C244" s="42">
        <v>14</v>
      </c>
      <c r="D244" s="43">
        <v>56</v>
      </c>
      <c r="E244" s="43">
        <v>44</v>
      </c>
      <c r="F244" s="43">
        <v>12</v>
      </c>
      <c r="G244" s="49">
        <v>369407</v>
      </c>
      <c r="H244" s="49">
        <v>184591</v>
      </c>
      <c r="I244" s="49">
        <v>184816</v>
      </c>
      <c r="J244" s="44">
        <v>15.159431196485178</v>
      </c>
      <c r="K244" s="44">
        <v>23.83648173529587</v>
      </c>
      <c r="L244" s="44">
        <v>6.4929443338239112</v>
      </c>
      <c r="M244" s="45">
        <v>3.6666666666666665</v>
      </c>
    </row>
    <row r="245" spans="1:13" x14ac:dyDescent="0.25">
      <c r="A245" s="18">
        <v>2003</v>
      </c>
      <c r="B245" s="41" t="s">
        <v>39</v>
      </c>
      <c r="C245" s="42">
        <v>14</v>
      </c>
      <c r="D245" s="43">
        <v>50</v>
      </c>
      <c r="E245" s="43">
        <v>44</v>
      </c>
      <c r="F245" s="43">
        <v>6</v>
      </c>
      <c r="G245" s="49">
        <v>370577</v>
      </c>
      <c r="H245" s="49">
        <v>185003</v>
      </c>
      <c r="I245" s="49">
        <v>185574</v>
      </c>
      <c r="J245" s="44">
        <v>13.492472549564598</v>
      </c>
      <c r="K245" s="44">
        <v>23.783398107057725</v>
      </c>
      <c r="L245" s="44">
        <v>3.2332115490316529</v>
      </c>
      <c r="M245" s="45">
        <v>7.333333333333333</v>
      </c>
    </row>
    <row r="246" spans="1:13" x14ac:dyDescent="0.25">
      <c r="A246" s="18">
        <v>2004</v>
      </c>
      <c r="B246" s="41" t="s">
        <v>39</v>
      </c>
      <c r="C246" s="42">
        <v>14</v>
      </c>
      <c r="D246" s="43">
        <v>44</v>
      </c>
      <c r="E246" s="43">
        <v>36</v>
      </c>
      <c r="F246" s="43">
        <v>8</v>
      </c>
      <c r="G246" s="49">
        <v>371657</v>
      </c>
      <c r="H246" s="49">
        <v>185346</v>
      </c>
      <c r="I246" s="49">
        <v>186311</v>
      </c>
      <c r="J246" s="44">
        <v>11.838872939296179</v>
      </c>
      <c r="K246" s="44">
        <v>19.423132951345053</v>
      </c>
      <c r="L246" s="44">
        <v>4.2938956905389372</v>
      </c>
      <c r="M246" s="45">
        <v>4.5</v>
      </c>
    </row>
    <row r="247" spans="1:13" x14ac:dyDescent="0.25">
      <c r="A247" s="18">
        <v>2005</v>
      </c>
      <c r="B247" s="41" t="s">
        <v>39</v>
      </c>
      <c r="C247" s="42">
        <v>14</v>
      </c>
      <c r="D247" s="43">
        <v>58</v>
      </c>
      <c r="E247" s="43">
        <v>47</v>
      </c>
      <c r="F247" s="43">
        <v>11</v>
      </c>
      <c r="G247" s="49">
        <v>372946</v>
      </c>
      <c r="H247" s="49">
        <v>185786</v>
      </c>
      <c r="I247" s="49">
        <v>187160</v>
      </c>
      <c r="J247" s="44">
        <v>15.551849329393532</v>
      </c>
      <c r="K247" s="44">
        <v>25.297923417265025</v>
      </c>
      <c r="L247" s="44">
        <v>5.877324214575764</v>
      </c>
      <c r="M247" s="45">
        <v>4.2727272727272725</v>
      </c>
    </row>
    <row r="248" spans="1:13" x14ac:dyDescent="0.25">
      <c r="A248" s="18">
        <v>2006</v>
      </c>
      <c r="B248" s="41" t="s">
        <v>39</v>
      </c>
      <c r="C248" s="42">
        <v>14</v>
      </c>
      <c r="D248" s="43">
        <v>47</v>
      </c>
      <c r="E248" s="43">
        <v>44</v>
      </c>
      <c r="F248" s="43">
        <v>3</v>
      </c>
      <c r="G248" s="49">
        <v>374372</v>
      </c>
      <c r="H248" s="49">
        <v>186276</v>
      </c>
      <c r="I248" s="49">
        <v>188096</v>
      </c>
      <c r="J248" s="44">
        <v>12.554357697691065</v>
      </c>
      <c r="K248" s="44">
        <v>23.620863664669631</v>
      </c>
      <c r="L248" s="44">
        <v>1.5949302483838039</v>
      </c>
      <c r="M248" s="45">
        <v>14.666666666666666</v>
      </c>
    </row>
    <row r="249" spans="1:13" x14ac:dyDescent="0.25">
      <c r="A249" s="18">
        <v>2007</v>
      </c>
      <c r="B249" s="41" t="s">
        <v>39</v>
      </c>
      <c r="C249" s="42">
        <v>14</v>
      </c>
      <c r="D249" s="43">
        <v>62</v>
      </c>
      <c r="E249" s="43">
        <v>52</v>
      </c>
      <c r="F249" s="43">
        <v>10</v>
      </c>
      <c r="G249" s="49">
        <v>375988</v>
      </c>
      <c r="H249" s="49">
        <v>186869</v>
      </c>
      <c r="I249" s="49">
        <v>189119</v>
      </c>
      <c r="J249" s="44">
        <v>16.489887975148143</v>
      </c>
      <c r="K249" s="44">
        <v>27.826980398032848</v>
      </c>
      <c r="L249" s="44">
        <v>5.2876760135152994</v>
      </c>
      <c r="M249" s="45">
        <v>5.2</v>
      </c>
    </row>
    <row r="250" spans="1:13" x14ac:dyDescent="0.25">
      <c r="A250" s="18">
        <v>2008</v>
      </c>
      <c r="B250" s="41" t="s">
        <v>39</v>
      </c>
      <c r="C250" s="42">
        <v>14</v>
      </c>
      <c r="D250" s="43">
        <v>57</v>
      </c>
      <c r="E250" s="43">
        <v>48</v>
      </c>
      <c r="F250" s="43">
        <v>9</v>
      </c>
      <c r="G250" s="49">
        <v>377866</v>
      </c>
      <c r="H250" s="49">
        <v>187580</v>
      </c>
      <c r="I250" s="49">
        <v>190286</v>
      </c>
      <c r="J250" s="44">
        <v>15.08471257006452</v>
      </c>
      <c r="K250" s="44">
        <v>25.58908199168355</v>
      </c>
      <c r="L250" s="44">
        <v>4.7297226280441018</v>
      </c>
      <c r="M250" s="45">
        <v>5.333333333333333</v>
      </c>
    </row>
    <row r="251" spans="1:13" x14ac:dyDescent="0.25">
      <c r="A251" s="18">
        <v>2009</v>
      </c>
      <c r="B251" s="41" t="s">
        <v>39</v>
      </c>
      <c r="C251" s="42">
        <v>14</v>
      </c>
      <c r="D251" s="43">
        <v>80</v>
      </c>
      <c r="E251" s="43">
        <v>67</v>
      </c>
      <c r="F251" s="43">
        <v>13</v>
      </c>
      <c r="G251" s="49">
        <v>379949</v>
      </c>
      <c r="H251" s="49">
        <v>188382</v>
      </c>
      <c r="I251" s="49">
        <v>191567</v>
      </c>
      <c r="J251" s="44">
        <v>21.05545744297261</v>
      </c>
      <c r="K251" s="44">
        <v>35.566030724803859</v>
      </c>
      <c r="L251" s="44">
        <v>6.7861374871454903</v>
      </c>
      <c r="M251" s="45">
        <v>5.1538461538461542</v>
      </c>
    </row>
    <row r="252" spans="1:13" x14ac:dyDescent="0.25">
      <c r="A252" s="18">
        <v>2010</v>
      </c>
      <c r="B252" s="41" t="s">
        <v>39</v>
      </c>
      <c r="C252" s="42">
        <v>14</v>
      </c>
      <c r="D252" s="43">
        <v>61</v>
      </c>
      <c r="E252" s="43">
        <v>53</v>
      </c>
      <c r="F252" s="43">
        <v>8</v>
      </c>
      <c r="G252" s="49">
        <v>382310</v>
      </c>
      <c r="H252" s="49">
        <v>189316</v>
      </c>
      <c r="I252" s="49">
        <v>192994</v>
      </c>
      <c r="J252" s="44">
        <v>15.95563809473987</v>
      </c>
      <c r="K252" s="44">
        <v>27.995520716685331</v>
      </c>
      <c r="L252" s="44">
        <v>4.1452065867332664</v>
      </c>
      <c r="M252" s="45">
        <v>6.625</v>
      </c>
    </row>
    <row r="253" spans="1:13" x14ac:dyDescent="0.25">
      <c r="A253" s="18">
        <v>2011</v>
      </c>
      <c r="B253" s="41" t="s">
        <v>39</v>
      </c>
      <c r="C253" s="42">
        <v>14</v>
      </c>
      <c r="D253" s="43">
        <v>41</v>
      </c>
      <c r="E253" s="43">
        <v>38</v>
      </c>
      <c r="F253" s="43">
        <v>3</v>
      </c>
      <c r="G253" s="49">
        <v>384765</v>
      </c>
      <c r="H253" s="49">
        <v>190296</v>
      </c>
      <c r="I253" s="49">
        <v>194469</v>
      </c>
      <c r="J253" s="44">
        <v>10.655854872454615</v>
      </c>
      <c r="K253" s="44">
        <v>19.968890570479672</v>
      </c>
      <c r="L253" s="44">
        <v>1.5426623266433208</v>
      </c>
      <c r="M253" s="45">
        <v>12.666666666666666</v>
      </c>
    </row>
    <row r="254" spans="1:13" x14ac:dyDescent="0.25">
      <c r="A254" s="18">
        <v>2012</v>
      </c>
      <c r="B254" s="41" t="s">
        <v>39</v>
      </c>
      <c r="C254" s="42">
        <v>14</v>
      </c>
      <c r="D254" s="43">
        <v>50</v>
      </c>
      <c r="E254" s="43">
        <v>48</v>
      </c>
      <c r="F254" s="43">
        <v>2</v>
      </c>
      <c r="G254" s="49">
        <v>387211</v>
      </c>
      <c r="H254" s="49">
        <v>191266</v>
      </c>
      <c r="I254" s="49">
        <v>195945</v>
      </c>
      <c r="J254" s="44">
        <v>12.912856297987402</v>
      </c>
      <c r="K254" s="44">
        <v>25.095939686091622</v>
      </c>
      <c r="L254" s="44">
        <v>1.0206945826635025</v>
      </c>
      <c r="M254" s="45">
        <v>24</v>
      </c>
    </row>
    <row r="255" spans="1:13" x14ac:dyDescent="0.25">
      <c r="A255" s="18">
        <v>2013</v>
      </c>
      <c r="B255" s="41" t="s">
        <v>39</v>
      </c>
      <c r="C255" s="42">
        <v>14</v>
      </c>
      <c r="D255" s="43">
        <v>43</v>
      </c>
      <c r="E255" s="43">
        <v>39</v>
      </c>
      <c r="F255" s="43">
        <v>4</v>
      </c>
      <c r="G255" s="49">
        <v>389393</v>
      </c>
      <c r="H255" s="49">
        <v>192128</v>
      </c>
      <c r="I255" s="49">
        <v>197265</v>
      </c>
      <c r="J255" s="44">
        <v>11.042828196706155</v>
      </c>
      <c r="K255" s="44">
        <v>20.298967355096604</v>
      </c>
      <c r="L255" s="44">
        <v>2.027729196765772</v>
      </c>
      <c r="M255" s="45">
        <v>9.75</v>
      </c>
    </row>
    <row r="256" spans="1:13" x14ac:dyDescent="0.25">
      <c r="A256" s="18">
        <v>2014</v>
      </c>
      <c r="B256" s="41" t="s">
        <v>39</v>
      </c>
      <c r="C256" s="42">
        <v>14</v>
      </c>
      <c r="D256" s="43">
        <v>54</v>
      </c>
      <c r="E256" s="43">
        <v>45</v>
      </c>
      <c r="F256" s="43">
        <v>9</v>
      </c>
      <c r="G256" s="49">
        <v>391641</v>
      </c>
      <c r="H256" s="49">
        <v>193035</v>
      </c>
      <c r="I256" s="49">
        <v>198606</v>
      </c>
      <c r="J256" s="44">
        <v>13.788137605613302</v>
      </c>
      <c r="K256" s="44">
        <v>23.311834641386277</v>
      </c>
      <c r="L256" s="44">
        <v>4.5315851484849405</v>
      </c>
      <c r="M256" s="45">
        <v>5</v>
      </c>
    </row>
    <row r="257" spans="1:13" x14ac:dyDescent="0.25">
      <c r="A257" s="18">
        <v>2015</v>
      </c>
      <c r="B257" s="41" t="s">
        <v>39</v>
      </c>
      <c r="C257" s="42">
        <v>14</v>
      </c>
      <c r="D257" s="43">
        <v>49</v>
      </c>
      <c r="E257" s="43">
        <v>43</v>
      </c>
      <c r="F257" s="43">
        <v>6</v>
      </c>
      <c r="G257" s="49">
        <v>393791</v>
      </c>
      <c r="H257" s="49">
        <v>193898</v>
      </c>
      <c r="I257" s="49">
        <v>199893</v>
      </c>
      <c r="J257" s="44">
        <v>12.443148776889265</v>
      </c>
      <c r="K257" s="44">
        <v>22.176608319838266</v>
      </c>
      <c r="L257" s="44">
        <v>3.0016058591346368</v>
      </c>
      <c r="M257" s="45">
        <v>7.166666666666667</v>
      </c>
    </row>
    <row r="258" spans="1:13" x14ac:dyDescent="0.25">
      <c r="A258" s="18">
        <v>2016</v>
      </c>
      <c r="B258" s="41" t="s">
        <v>39</v>
      </c>
      <c r="C258" s="42">
        <v>14</v>
      </c>
      <c r="D258" s="43">
        <v>48</v>
      </c>
      <c r="E258" s="43">
        <v>40</v>
      </c>
      <c r="F258" s="43">
        <v>8</v>
      </c>
      <c r="G258" s="49">
        <v>396155</v>
      </c>
      <c r="H258" s="49">
        <v>194861</v>
      </c>
      <c r="I258" s="49">
        <v>201294</v>
      </c>
      <c r="J258" s="44">
        <v>12.116469563680882</v>
      </c>
      <c r="K258" s="44">
        <v>20.527452902325248</v>
      </c>
      <c r="L258" s="44">
        <v>3.974286367204189</v>
      </c>
      <c r="M258" s="45">
        <v>5</v>
      </c>
    </row>
    <row r="259" spans="1:13" x14ac:dyDescent="0.25">
      <c r="A259" s="18">
        <v>2017</v>
      </c>
      <c r="B259" s="41" t="s">
        <v>39</v>
      </c>
      <c r="C259" s="42">
        <v>14</v>
      </c>
      <c r="D259" s="43">
        <v>58</v>
      </c>
      <c r="E259" s="43">
        <v>50</v>
      </c>
      <c r="F259" s="43">
        <v>8</v>
      </c>
      <c r="G259" s="49">
        <v>398493</v>
      </c>
      <c r="H259" s="49">
        <v>195813</v>
      </c>
      <c r="I259" s="49">
        <v>202680</v>
      </c>
      <c r="J259" s="44">
        <v>14.554835342151556</v>
      </c>
      <c r="K259" s="44">
        <v>25.53456614218668</v>
      </c>
      <c r="L259" s="44">
        <v>3.9471087428458653</v>
      </c>
      <c r="M259" s="45">
        <v>6.25</v>
      </c>
    </row>
    <row r="260" spans="1:13" x14ac:dyDescent="0.25">
      <c r="A260" s="18">
        <v>2018</v>
      </c>
      <c r="B260" s="41" t="s">
        <v>39</v>
      </c>
      <c r="C260" s="42">
        <v>14</v>
      </c>
      <c r="D260" s="43">
        <v>46</v>
      </c>
      <c r="E260" s="43">
        <v>38</v>
      </c>
      <c r="F260" s="43">
        <v>8</v>
      </c>
      <c r="G260" s="49">
        <v>400935</v>
      </c>
      <c r="H260" s="49">
        <v>196876</v>
      </c>
      <c r="I260" s="49">
        <v>204059</v>
      </c>
      <c r="J260" s="44">
        <v>11.473181438387769</v>
      </c>
      <c r="K260" s="44">
        <v>19.30148926227676</v>
      </c>
      <c r="L260" s="44">
        <v>3.9204347762166827</v>
      </c>
      <c r="M260" s="45">
        <v>4.75</v>
      </c>
    </row>
    <row r="261" spans="1:13" x14ac:dyDescent="0.25">
      <c r="A261" s="18">
        <v>2019</v>
      </c>
      <c r="B261" s="41" t="s">
        <v>39</v>
      </c>
      <c r="C261" s="42">
        <v>14</v>
      </c>
      <c r="D261" s="43">
        <v>46</v>
      </c>
      <c r="E261" s="43">
        <v>39</v>
      </c>
      <c r="F261" s="43">
        <v>7</v>
      </c>
      <c r="G261" s="49">
        <v>403413</v>
      </c>
      <c r="H261" s="49">
        <v>197926</v>
      </c>
      <c r="I261" s="49">
        <v>205487</v>
      </c>
      <c r="J261" s="44">
        <v>11.402706407577346</v>
      </c>
      <c r="K261" s="44">
        <v>19.704333942988793</v>
      </c>
      <c r="L261" s="44">
        <v>3.4065415330410196</v>
      </c>
      <c r="M261" s="45">
        <v>5.5714285714285712</v>
      </c>
    </row>
    <row r="262" spans="1:13" x14ac:dyDescent="0.25">
      <c r="A262" s="18">
        <v>2020</v>
      </c>
      <c r="B262" s="41" t="s">
        <v>39</v>
      </c>
      <c r="C262" s="42">
        <v>14</v>
      </c>
      <c r="D262" s="43">
        <v>52</v>
      </c>
      <c r="E262" s="43">
        <v>44</v>
      </c>
      <c r="F262" s="43">
        <v>8</v>
      </c>
      <c r="G262" s="49">
        <v>405835</v>
      </c>
      <c r="H262" s="49">
        <v>198915</v>
      </c>
      <c r="I262" s="49">
        <v>206920</v>
      </c>
      <c r="J262" s="44">
        <v>12.813089063289267</v>
      </c>
      <c r="K262" s="44">
        <v>22.12000100545459</v>
      </c>
      <c r="L262" s="44">
        <v>3.8662284941040017</v>
      </c>
      <c r="M262" s="45">
        <f>E262/F262</f>
        <v>5.5</v>
      </c>
    </row>
    <row r="263" spans="1:13" x14ac:dyDescent="0.25">
      <c r="A263" s="18">
        <v>2021</v>
      </c>
      <c r="B263" s="41" t="s">
        <v>39</v>
      </c>
      <c r="C263" s="42">
        <v>14</v>
      </c>
      <c r="D263" s="43">
        <v>44</v>
      </c>
      <c r="E263" s="43">
        <v>36</v>
      </c>
      <c r="F263" s="43">
        <v>8</v>
      </c>
      <c r="G263" s="49">
        <v>407818</v>
      </c>
      <c r="H263" s="49">
        <v>199687</v>
      </c>
      <c r="I263" s="49">
        <v>208131</v>
      </c>
      <c r="J263" s="44">
        <v>10.789126522125066</v>
      </c>
      <c r="K263" s="44">
        <v>18.028214155152817</v>
      </c>
      <c r="L263" s="44">
        <v>3.8437330335221569</v>
      </c>
      <c r="M263" s="45">
        <f>E263/F263</f>
        <v>4.5</v>
      </c>
    </row>
    <row r="264" spans="1:13" x14ac:dyDescent="0.25">
      <c r="A264" s="18">
        <v>2002</v>
      </c>
      <c r="B264" s="41" t="s">
        <v>40</v>
      </c>
      <c r="C264" s="42">
        <v>10</v>
      </c>
      <c r="D264" s="43">
        <v>101</v>
      </c>
      <c r="E264" s="43">
        <v>94</v>
      </c>
      <c r="F264" s="43">
        <v>7</v>
      </c>
      <c r="G264" s="49">
        <v>742689</v>
      </c>
      <c r="H264" s="49">
        <v>372709</v>
      </c>
      <c r="I264" s="49">
        <v>369980</v>
      </c>
      <c r="J264" s="44">
        <v>13.599231980007781</v>
      </c>
      <c r="K264" s="44">
        <v>25.220748626944882</v>
      </c>
      <c r="L264" s="44">
        <v>1.8919941618465863</v>
      </c>
      <c r="M264" s="45">
        <v>13.428571428571429</v>
      </c>
    </row>
    <row r="265" spans="1:13" x14ac:dyDescent="0.25">
      <c r="A265" s="18">
        <v>2003</v>
      </c>
      <c r="B265" s="41" t="s">
        <v>40</v>
      </c>
      <c r="C265" s="42">
        <v>10</v>
      </c>
      <c r="D265" s="43">
        <v>120</v>
      </c>
      <c r="E265" s="43">
        <v>107</v>
      </c>
      <c r="F265" s="43">
        <v>13</v>
      </c>
      <c r="G265" s="49">
        <v>752192</v>
      </c>
      <c r="H265" s="49">
        <v>377134</v>
      </c>
      <c r="I265" s="49">
        <v>375058</v>
      </c>
      <c r="J265" s="44">
        <v>15.953373606738706</v>
      </c>
      <c r="K265" s="44">
        <v>28.371878430478294</v>
      </c>
      <c r="L265" s="44">
        <v>3.4661305718048938</v>
      </c>
      <c r="M265" s="45">
        <v>8.2307692307692299</v>
      </c>
    </row>
    <row r="266" spans="1:13" x14ac:dyDescent="0.25">
      <c r="A266" s="18">
        <v>2004</v>
      </c>
      <c r="B266" s="41" t="s">
        <v>40</v>
      </c>
      <c r="C266" s="42">
        <v>10</v>
      </c>
      <c r="D266" s="43">
        <v>105</v>
      </c>
      <c r="E266" s="43">
        <v>89</v>
      </c>
      <c r="F266" s="43">
        <v>16</v>
      </c>
      <c r="G266" s="49">
        <v>761414</v>
      </c>
      <c r="H266" s="49">
        <v>381439</v>
      </c>
      <c r="I266" s="49">
        <v>379975</v>
      </c>
      <c r="J266" s="44">
        <v>13.790132569141097</v>
      </c>
      <c r="K266" s="44">
        <v>23.332695398215701</v>
      </c>
      <c r="L266" s="44">
        <v>4.2108033423251525</v>
      </c>
      <c r="M266" s="45">
        <v>5.5625</v>
      </c>
    </row>
    <row r="267" spans="1:13" x14ac:dyDescent="0.25">
      <c r="A267" s="18">
        <v>2005</v>
      </c>
      <c r="B267" s="41" t="s">
        <v>40</v>
      </c>
      <c r="C267" s="42">
        <v>10</v>
      </c>
      <c r="D267" s="43">
        <v>117</v>
      </c>
      <c r="E267" s="43">
        <v>96</v>
      </c>
      <c r="F267" s="43">
        <v>21</v>
      </c>
      <c r="G267" s="49">
        <v>770347</v>
      </c>
      <c r="H267" s="49">
        <v>385629</v>
      </c>
      <c r="I267" s="49">
        <v>384718</v>
      </c>
      <c r="J267" s="44">
        <v>15.187960750155449</v>
      </c>
      <c r="K267" s="44">
        <v>24.894393315855396</v>
      </c>
      <c r="L267" s="44">
        <v>5.4585436605513653</v>
      </c>
      <c r="M267" s="45">
        <v>4.5714285714285712</v>
      </c>
    </row>
    <row r="268" spans="1:13" x14ac:dyDescent="0.25">
      <c r="A268" s="18">
        <v>2006</v>
      </c>
      <c r="B268" s="41" t="s">
        <v>40</v>
      </c>
      <c r="C268" s="42">
        <v>10</v>
      </c>
      <c r="D268" s="43">
        <v>124</v>
      </c>
      <c r="E268" s="43">
        <v>100</v>
      </c>
      <c r="F268" s="43">
        <v>24</v>
      </c>
      <c r="G268" s="49">
        <v>779460</v>
      </c>
      <c r="H268" s="49">
        <v>389924</v>
      </c>
      <c r="I268" s="49">
        <v>389536</v>
      </c>
      <c r="J268" s="44">
        <v>15.908449439355451</v>
      </c>
      <c r="K268" s="44">
        <v>25.646023327622817</v>
      </c>
      <c r="L268" s="44">
        <v>6.1611763739423306</v>
      </c>
      <c r="M268" s="45">
        <v>4.166666666666667</v>
      </c>
    </row>
    <row r="269" spans="1:13" x14ac:dyDescent="0.25">
      <c r="A269" s="18">
        <v>2007</v>
      </c>
      <c r="B269" s="41" t="s">
        <v>40</v>
      </c>
      <c r="C269" s="42">
        <v>10</v>
      </c>
      <c r="D269" s="43">
        <v>124</v>
      </c>
      <c r="E269" s="43">
        <v>106</v>
      </c>
      <c r="F269" s="43">
        <v>18</v>
      </c>
      <c r="G269" s="49">
        <v>788306</v>
      </c>
      <c r="H269" s="49">
        <v>394093</v>
      </c>
      <c r="I269" s="49">
        <v>394213</v>
      </c>
      <c r="J269" s="44">
        <v>15.729932285178599</v>
      </c>
      <c r="K269" s="44">
        <v>26.897204466965917</v>
      </c>
      <c r="L269" s="44">
        <v>4.5660594653144368</v>
      </c>
      <c r="M269" s="45">
        <v>5.8888888888888893</v>
      </c>
    </row>
    <row r="270" spans="1:13" x14ac:dyDescent="0.25">
      <c r="A270" s="18">
        <v>2008</v>
      </c>
      <c r="B270" s="41" t="s">
        <v>40</v>
      </c>
      <c r="C270" s="42">
        <v>10</v>
      </c>
      <c r="D270" s="43">
        <v>120</v>
      </c>
      <c r="E270" s="43">
        <v>100</v>
      </c>
      <c r="F270" s="43">
        <v>20</v>
      </c>
      <c r="G270" s="49">
        <v>797877</v>
      </c>
      <c r="H270" s="49">
        <v>398626</v>
      </c>
      <c r="I270" s="49">
        <v>399251</v>
      </c>
      <c r="J270" s="44">
        <v>15.039912166912945</v>
      </c>
      <c r="K270" s="44">
        <v>25.086170997375987</v>
      </c>
      <c r="L270" s="44">
        <v>5.0093800641701591</v>
      </c>
      <c r="M270" s="45">
        <v>5</v>
      </c>
    </row>
    <row r="271" spans="1:13" x14ac:dyDescent="0.25">
      <c r="A271" s="18">
        <v>2009</v>
      </c>
      <c r="B271" s="41" t="s">
        <v>40</v>
      </c>
      <c r="C271" s="42">
        <v>10</v>
      </c>
      <c r="D271" s="43">
        <v>127</v>
      </c>
      <c r="E271" s="43">
        <v>108</v>
      </c>
      <c r="F271" s="43">
        <v>19</v>
      </c>
      <c r="G271" s="49">
        <v>807700</v>
      </c>
      <c r="H271" s="49">
        <v>403287</v>
      </c>
      <c r="I271" s="49">
        <v>404413</v>
      </c>
      <c r="J271" s="44">
        <v>15.723659774668814</v>
      </c>
      <c r="K271" s="44">
        <v>26.779935876931319</v>
      </c>
      <c r="L271" s="44">
        <v>4.6981674674157361</v>
      </c>
      <c r="M271" s="45">
        <v>5.6842105263157894</v>
      </c>
    </row>
    <row r="272" spans="1:13" x14ac:dyDescent="0.25">
      <c r="A272" s="18">
        <v>2010</v>
      </c>
      <c r="B272" s="41" t="s">
        <v>40</v>
      </c>
      <c r="C272" s="42">
        <v>10</v>
      </c>
      <c r="D272" s="43">
        <v>158</v>
      </c>
      <c r="E272" s="43">
        <v>126</v>
      </c>
      <c r="F272" s="43">
        <v>32</v>
      </c>
      <c r="G272" s="49">
        <v>816913</v>
      </c>
      <c r="H272" s="49">
        <v>407661</v>
      </c>
      <c r="I272" s="49">
        <v>409252</v>
      </c>
      <c r="J272" s="44">
        <v>19.341104866736114</v>
      </c>
      <c r="K272" s="44">
        <v>30.908033881092379</v>
      </c>
      <c r="L272" s="44">
        <v>7.8191432173819555</v>
      </c>
      <c r="M272" s="45">
        <v>3.9375</v>
      </c>
    </row>
    <row r="273" spans="1:13" x14ac:dyDescent="0.25">
      <c r="A273" s="18">
        <v>2011</v>
      </c>
      <c r="B273" s="41" t="s">
        <v>40</v>
      </c>
      <c r="C273" s="42">
        <v>10</v>
      </c>
      <c r="D273" s="43">
        <v>133</v>
      </c>
      <c r="E273" s="43">
        <v>115</v>
      </c>
      <c r="F273" s="43">
        <v>18</v>
      </c>
      <c r="G273" s="49">
        <v>826000</v>
      </c>
      <c r="H273" s="49">
        <v>412004</v>
      </c>
      <c r="I273" s="49">
        <v>413996</v>
      </c>
      <c r="J273" s="44">
        <v>16.101694915254235</v>
      </c>
      <c r="K273" s="44">
        <v>27.912350365530429</v>
      </c>
      <c r="L273" s="44">
        <v>4.3478680953439159</v>
      </c>
      <c r="M273" s="45">
        <v>6.3888888888888893</v>
      </c>
    </row>
    <row r="274" spans="1:13" x14ac:dyDescent="0.25">
      <c r="A274" s="18">
        <v>2012</v>
      </c>
      <c r="B274" s="41" t="s">
        <v>40</v>
      </c>
      <c r="C274" s="42">
        <v>10</v>
      </c>
      <c r="D274" s="43">
        <v>119</v>
      </c>
      <c r="E274" s="43">
        <v>103</v>
      </c>
      <c r="F274" s="43">
        <v>16</v>
      </c>
      <c r="G274" s="49">
        <v>834466</v>
      </c>
      <c r="H274" s="49">
        <v>416054</v>
      </c>
      <c r="I274" s="49">
        <v>418412</v>
      </c>
      <c r="J274" s="44">
        <v>14.260616969415169</v>
      </c>
      <c r="K274" s="44">
        <v>24.756401813226166</v>
      </c>
      <c r="L274" s="44">
        <v>3.8239821037637545</v>
      </c>
      <c r="M274" s="45">
        <v>6.4375</v>
      </c>
    </row>
    <row r="275" spans="1:13" x14ac:dyDescent="0.25">
      <c r="A275" s="18">
        <v>2013</v>
      </c>
      <c r="B275" s="41" t="s">
        <v>40</v>
      </c>
      <c r="C275" s="42">
        <v>10</v>
      </c>
      <c r="D275" s="43">
        <v>148</v>
      </c>
      <c r="E275" s="43">
        <v>122</v>
      </c>
      <c r="F275" s="43">
        <v>26</v>
      </c>
      <c r="G275" s="49">
        <v>841878</v>
      </c>
      <c r="H275" s="49">
        <v>419602</v>
      </c>
      <c r="I275" s="49">
        <v>422276</v>
      </c>
      <c r="J275" s="44">
        <v>17.579744333502003</v>
      </c>
      <c r="K275" s="44">
        <v>29.075171233692881</v>
      </c>
      <c r="L275" s="44">
        <v>6.1571105153975125</v>
      </c>
      <c r="M275" s="45">
        <v>4.6923076923076925</v>
      </c>
    </row>
    <row r="276" spans="1:13" x14ac:dyDescent="0.25">
      <c r="A276" s="18">
        <v>2014</v>
      </c>
      <c r="B276" s="41" t="s">
        <v>40</v>
      </c>
      <c r="C276" s="42">
        <v>10</v>
      </c>
      <c r="D276" s="43">
        <v>103</v>
      </c>
      <c r="E276" s="43">
        <v>93</v>
      </c>
      <c r="F276" s="43">
        <v>10</v>
      </c>
      <c r="G276" s="49">
        <v>849087</v>
      </c>
      <c r="H276" s="49">
        <v>423047</v>
      </c>
      <c r="I276" s="49">
        <v>426040</v>
      </c>
      <c r="J276" s="44">
        <v>12.130676832880493</v>
      </c>
      <c r="K276" s="44">
        <v>21.983373005836231</v>
      </c>
      <c r="L276" s="44">
        <v>2.3471974462491785</v>
      </c>
      <c r="M276" s="45">
        <v>9.3000000000000007</v>
      </c>
    </row>
    <row r="277" spans="1:13" x14ac:dyDescent="0.25">
      <c r="A277" s="18">
        <v>2015</v>
      </c>
      <c r="B277" s="41" t="s">
        <v>40</v>
      </c>
      <c r="C277" s="42">
        <v>10</v>
      </c>
      <c r="D277" s="43">
        <v>118</v>
      </c>
      <c r="E277" s="43">
        <v>89</v>
      </c>
      <c r="F277" s="43">
        <v>29</v>
      </c>
      <c r="G277" s="49">
        <v>856176</v>
      </c>
      <c r="H277" s="49">
        <v>426454</v>
      </c>
      <c r="I277" s="49">
        <v>429722</v>
      </c>
      <c r="J277" s="44">
        <v>13.782213002933977</v>
      </c>
      <c r="K277" s="44">
        <v>20.869777279612808</v>
      </c>
      <c r="L277" s="44">
        <v>6.7485490619516808</v>
      </c>
      <c r="M277" s="45">
        <v>3.0689655172413794</v>
      </c>
    </row>
    <row r="278" spans="1:13" x14ac:dyDescent="0.25">
      <c r="A278" s="18">
        <v>2016</v>
      </c>
      <c r="B278" s="41" t="s">
        <v>40</v>
      </c>
      <c r="C278" s="42">
        <v>10</v>
      </c>
      <c r="D278" s="43">
        <v>111</v>
      </c>
      <c r="E278" s="43">
        <v>87</v>
      </c>
      <c r="F278" s="43">
        <v>24</v>
      </c>
      <c r="G278" s="49">
        <v>863290</v>
      </c>
      <c r="H278" s="49">
        <v>429881</v>
      </c>
      <c r="I278" s="49">
        <v>433409</v>
      </c>
      <c r="J278" s="44">
        <v>12.857788228752796</v>
      </c>
      <c r="K278" s="44">
        <v>20.238158932355699</v>
      </c>
      <c r="L278" s="44">
        <v>5.5374946067109825</v>
      </c>
      <c r="M278" s="45">
        <v>3.625</v>
      </c>
    </row>
    <row r="279" spans="1:13" x14ac:dyDescent="0.25">
      <c r="A279" s="18">
        <v>2017</v>
      </c>
      <c r="B279" s="41" t="s">
        <v>40</v>
      </c>
      <c r="C279" s="42">
        <v>10</v>
      </c>
      <c r="D279" s="43">
        <v>125</v>
      </c>
      <c r="E279" s="43">
        <v>112</v>
      </c>
      <c r="F279" s="43">
        <v>13</v>
      </c>
      <c r="G279" s="49">
        <v>870227</v>
      </c>
      <c r="H279" s="49">
        <v>433259</v>
      </c>
      <c r="I279" s="49">
        <v>436968</v>
      </c>
      <c r="J279" s="44">
        <v>14.364068225876695</v>
      </c>
      <c r="K279" s="44">
        <v>25.850588216286333</v>
      </c>
      <c r="L279" s="44">
        <v>2.9750462276413834</v>
      </c>
      <c r="M279" s="45">
        <v>8.615384615384615</v>
      </c>
    </row>
    <row r="280" spans="1:13" x14ac:dyDescent="0.25">
      <c r="A280" s="18">
        <v>2018</v>
      </c>
      <c r="B280" s="41" t="s">
        <v>40</v>
      </c>
      <c r="C280" s="42">
        <v>10</v>
      </c>
      <c r="D280" s="43">
        <v>110</v>
      </c>
      <c r="E280" s="43">
        <v>97</v>
      </c>
      <c r="F280" s="43">
        <v>13</v>
      </c>
      <c r="G280" s="49">
        <v>877348</v>
      </c>
      <c r="H280" s="49">
        <v>436796</v>
      </c>
      <c r="I280" s="49">
        <v>440552</v>
      </c>
      <c r="J280" s="44">
        <v>12.537784322754485</v>
      </c>
      <c r="K280" s="44">
        <v>22.207163069258876</v>
      </c>
      <c r="L280" s="44">
        <v>2.9508434872614355</v>
      </c>
      <c r="M280" s="45">
        <v>7.4615384615384617</v>
      </c>
    </row>
    <row r="281" spans="1:13" x14ac:dyDescent="0.25">
      <c r="A281" s="18">
        <v>2019</v>
      </c>
      <c r="B281" s="41" t="s">
        <v>40</v>
      </c>
      <c r="C281" s="42">
        <v>10</v>
      </c>
      <c r="D281" s="43">
        <v>146</v>
      </c>
      <c r="E281" s="43">
        <v>113</v>
      </c>
      <c r="F281" s="43">
        <v>33</v>
      </c>
      <c r="G281" s="49">
        <v>884464</v>
      </c>
      <c r="H281" s="49">
        <v>440258</v>
      </c>
      <c r="I281" s="49">
        <v>444206</v>
      </c>
      <c r="J281" s="44">
        <v>16.507172705729118</v>
      </c>
      <c r="K281" s="44">
        <v>25.666768122328271</v>
      </c>
      <c r="L281" s="44">
        <v>7.4289856508016552</v>
      </c>
      <c r="M281" s="45">
        <v>3.4242424242424243</v>
      </c>
    </row>
    <row r="282" spans="1:13" x14ac:dyDescent="0.25">
      <c r="A282" s="18">
        <v>2020</v>
      </c>
      <c r="B282" s="41" t="s">
        <v>40</v>
      </c>
      <c r="C282" s="42">
        <v>10</v>
      </c>
      <c r="D282" s="43">
        <v>93</v>
      </c>
      <c r="E282" s="43">
        <v>74</v>
      </c>
      <c r="F282" s="43">
        <v>19</v>
      </c>
      <c r="G282" s="49">
        <v>891440</v>
      </c>
      <c r="H282" s="49">
        <v>443617</v>
      </c>
      <c r="I282" s="49">
        <v>447823</v>
      </c>
      <c r="J282" s="44">
        <v>10.432558556941578</v>
      </c>
      <c r="K282" s="44">
        <v>16.681055955925945</v>
      </c>
      <c r="L282" s="44">
        <v>4.2427476927268142</v>
      </c>
      <c r="M282" s="45">
        <f>E282/F282</f>
        <v>3.8947368421052633</v>
      </c>
    </row>
    <row r="283" spans="1:13" x14ac:dyDescent="0.25">
      <c r="A283" s="18">
        <v>2021</v>
      </c>
      <c r="B283" s="41" t="s">
        <v>40</v>
      </c>
      <c r="C283" s="42">
        <v>10</v>
      </c>
      <c r="D283" s="43">
        <v>99</v>
      </c>
      <c r="E283" s="43">
        <v>81</v>
      </c>
      <c r="F283" s="43">
        <v>18</v>
      </c>
      <c r="G283" s="49">
        <v>897303</v>
      </c>
      <c r="H283" s="49">
        <v>446418</v>
      </c>
      <c r="I283" s="49">
        <v>450885</v>
      </c>
      <c r="J283" s="44">
        <v>11.033062410356369</v>
      </c>
      <c r="K283" s="44">
        <v>18.144429660094353</v>
      </c>
      <c r="L283" s="44">
        <v>3.9921487740776471</v>
      </c>
      <c r="M283" s="45">
        <f>E283/F283</f>
        <v>4.5</v>
      </c>
    </row>
    <row r="284" spans="1:13" x14ac:dyDescent="0.25">
      <c r="A284" s="18">
        <v>2002</v>
      </c>
      <c r="B284" s="41" t="s">
        <v>41</v>
      </c>
      <c r="C284" s="42">
        <v>11</v>
      </c>
      <c r="D284" s="43">
        <v>11</v>
      </c>
      <c r="E284" s="43">
        <v>11</v>
      </c>
      <c r="F284" s="43">
        <v>0</v>
      </c>
      <c r="G284" s="49">
        <v>93039</v>
      </c>
      <c r="H284" s="49">
        <v>47886</v>
      </c>
      <c r="I284" s="49">
        <v>45153</v>
      </c>
      <c r="J284" s="44">
        <v>11.822998957426455</v>
      </c>
      <c r="K284" s="44">
        <v>22.971223322056549</v>
      </c>
      <c r="L284" s="44">
        <v>0</v>
      </c>
      <c r="M284" s="45" t="s">
        <v>27</v>
      </c>
    </row>
    <row r="285" spans="1:13" x14ac:dyDescent="0.25">
      <c r="A285" s="18">
        <v>2003</v>
      </c>
      <c r="B285" s="41" t="s">
        <v>41</v>
      </c>
      <c r="C285" s="42">
        <v>11</v>
      </c>
      <c r="D285" s="43">
        <v>16</v>
      </c>
      <c r="E285" s="43">
        <v>15</v>
      </c>
      <c r="F285" s="43">
        <v>1</v>
      </c>
      <c r="G285" s="49">
        <v>93857</v>
      </c>
      <c r="H285" s="49">
        <v>48267</v>
      </c>
      <c r="I285" s="49">
        <v>45590</v>
      </c>
      <c r="J285" s="44">
        <v>17.047210117519207</v>
      </c>
      <c r="K285" s="44">
        <v>31.077133445211015</v>
      </c>
      <c r="L285" s="44">
        <v>2.1934634788330776</v>
      </c>
      <c r="M285" s="45">
        <v>15</v>
      </c>
    </row>
    <row r="286" spans="1:13" x14ac:dyDescent="0.25">
      <c r="A286" s="18">
        <v>2004</v>
      </c>
      <c r="B286" s="41" t="s">
        <v>41</v>
      </c>
      <c r="C286" s="42">
        <v>11</v>
      </c>
      <c r="D286" s="43">
        <v>14</v>
      </c>
      <c r="E286" s="43">
        <v>14</v>
      </c>
      <c r="F286" s="43">
        <v>0</v>
      </c>
      <c r="G286" s="49">
        <v>94695</v>
      </c>
      <c r="H286" s="49">
        <v>48648</v>
      </c>
      <c r="I286" s="49">
        <v>46047</v>
      </c>
      <c r="J286" s="44">
        <v>14.784307513596284</v>
      </c>
      <c r="K286" s="44">
        <v>28.778161486597597</v>
      </c>
      <c r="L286" s="44">
        <v>0</v>
      </c>
      <c r="M286" s="45" t="s">
        <v>27</v>
      </c>
    </row>
    <row r="287" spans="1:13" x14ac:dyDescent="0.25">
      <c r="A287" s="18">
        <v>2005</v>
      </c>
      <c r="B287" s="41" t="s">
        <v>41</v>
      </c>
      <c r="C287" s="42">
        <v>11</v>
      </c>
      <c r="D287" s="43">
        <v>22</v>
      </c>
      <c r="E287" s="43">
        <v>19</v>
      </c>
      <c r="F287" s="43">
        <v>3</v>
      </c>
      <c r="G287" s="49">
        <v>95573</v>
      </c>
      <c r="H287" s="49">
        <v>49051</v>
      </c>
      <c r="I287" s="49">
        <v>46522</v>
      </c>
      <c r="J287" s="44">
        <v>23.019053498372973</v>
      </c>
      <c r="K287" s="44">
        <v>38.735193981774074</v>
      </c>
      <c r="L287" s="44">
        <v>6.4485619706805375</v>
      </c>
      <c r="M287" s="45">
        <v>6.333333333333333</v>
      </c>
    </row>
    <row r="288" spans="1:13" x14ac:dyDescent="0.25">
      <c r="A288" s="18">
        <v>2006</v>
      </c>
      <c r="B288" s="41" t="s">
        <v>41</v>
      </c>
      <c r="C288" s="42">
        <v>11</v>
      </c>
      <c r="D288" s="43">
        <v>14</v>
      </c>
      <c r="E288" s="43">
        <v>14</v>
      </c>
      <c r="F288" s="43">
        <v>0</v>
      </c>
      <c r="G288" s="49">
        <v>96389</v>
      </c>
      <c r="H288" s="49">
        <v>49425</v>
      </c>
      <c r="I288" s="49">
        <v>46964</v>
      </c>
      <c r="J288" s="44">
        <v>14.52447893431823</v>
      </c>
      <c r="K288" s="44">
        <v>28.325746079919071</v>
      </c>
      <c r="L288" s="44">
        <v>0</v>
      </c>
      <c r="M288" s="45" t="s">
        <v>27</v>
      </c>
    </row>
    <row r="289" spans="1:13" x14ac:dyDescent="0.25">
      <c r="A289" s="18">
        <v>2007</v>
      </c>
      <c r="B289" s="41" t="s">
        <v>41</v>
      </c>
      <c r="C289" s="42">
        <v>11</v>
      </c>
      <c r="D289" s="43">
        <v>17</v>
      </c>
      <c r="E289" s="43">
        <v>14</v>
      </c>
      <c r="F289" s="43">
        <v>3</v>
      </c>
      <c r="G289" s="49">
        <v>97265</v>
      </c>
      <c r="H289" s="49">
        <v>49828</v>
      </c>
      <c r="I289" s="49">
        <v>47437</v>
      </c>
      <c r="J289" s="44">
        <v>17.47802395517401</v>
      </c>
      <c r="K289" s="44">
        <v>28.096652484546841</v>
      </c>
      <c r="L289" s="44">
        <v>6.3241773299323309</v>
      </c>
      <c r="M289" s="45">
        <v>4.666666666666667</v>
      </c>
    </row>
    <row r="290" spans="1:13" x14ac:dyDescent="0.25">
      <c r="A290" s="18">
        <v>2008</v>
      </c>
      <c r="B290" s="41" t="s">
        <v>41</v>
      </c>
      <c r="C290" s="42">
        <v>11</v>
      </c>
      <c r="D290" s="43">
        <v>17</v>
      </c>
      <c r="E290" s="43">
        <v>17</v>
      </c>
      <c r="F290" s="43">
        <v>0</v>
      </c>
      <c r="G290" s="49">
        <v>98245</v>
      </c>
      <c r="H290" s="49">
        <v>50284</v>
      </c>
      <c r="I290" s="49">
        <v>47961</v>
      </c>
      <c r="J290" s="44">
        <v>17.303679576568783</v>
      </c>
      <c r="K290" s="44">
        <v>33.80797072627476</v>
      </c>
      <c r="L290" s="44">
        <v>0</v>
      </c>
      <c r="M290" s="45" t="s">
        <v>27</v>
      </c>
    </row>
    <row r="291" spans="1:13" x14ac:dyDescent="0.25">
      <c r="A291" s="18">
        <v>2009</v>
      </c>
      <c r="B291" s="41" t="s">
        <v>41</v>
      </c>
      <c r="C291" s="42">
        <v>11</v>
      </c>
      <c r="D291" s="43">
        <v>21</v>
      </c>
      <c r="E291" s="43">
        <v>18</v>
      </c>
      <c r="F291" s="43">
        <v>3</v>
      </c>
      <c r="G291" s="49">
        <v>99314</v>
      </c>
      <c r="H291" s="49">
        <v>50784</v>
      </c>
      <c r="I291" s="49">
        <v>48530</v>
      </c>
      <c r="J291" s="44">
        <v>21.145055077833941</v>
      </c>
      <c r="K291" s="44">
        <v>35.444234404536864</v>
      </c>
      <c r="L291" s="44">
        <v>6.1817432515969504</v>
      </c>
      <c r="M291" s="45">
        <v>6</v>
      </c>
    </row>
    <row r="292" spans="1:13" x14ac:dyDescent="0.25">
      <c r="A292" s="18">
        <v>2010</v>
      </c>
      <c r="B292" s="41" t="s">
        <v>41</v>
      </c>
      <c r="C292" s="42">
        <v>11</v>
      </c>
      <c r="D292" s="43">
        <v>14</v>
      </c>
      <c r="E292" s="43">
        <v>13</v>
      </c>
      <c r="F292" s="43">
        <v>1</v>
      </c>
      <c r="G292" s="49">
        <v>100254</v>
      </c>
      <c r="H292" s="49">
        <v>51218</v>
      </c>
      <c r="I292" s="49">
        <v>49036</v>
      </c>
      <c r="J292" s="44">
        <v>13.964530093562352</v>
      </c>
      <c r="K292" s="44">
        <v>25.381701745480104</v>
      </c>
      <c r="L292" s="44">
        <v>2.0393180520433969</v>
      </c>
      <c r="M292" s="45">
        <v>13</v>
      </c>
    </row>
    <row r="293" spans="1:13" x14ac:dyDescent="0.25">
      <c r="A293" s="18">
        <v>2011</v>
      </c>
      <c r="B293" s="41" t="s">
        <v>41</v>
      </c>
      <c r="C293" s="42">
        <v>11</v>
      </c>
      <c r="D293" s="43">
        <v>15</v>
      </c>
      <c r="E293" s="43">
        <v>11</v>
      </c>
      <c r="F293" s="43">
        <v>4</v>
      </c>
      <c r="G293" s="49">
        <v>101247</v>
      </c>
      <c r="H293" s="49">
        <v>51678</v>
      </c>
      <c r="I293" s="49">
        <v>49569</v>
      </c>
      <c r="J293" s="44">
        <v>14.815253785297342</v>
      </c>
      <c r="K293" s="44">
        <v>21.285653469561517</v>
      </c>
      <c r="L293" s="44">
        <v>8.069559603784624</v>
      </c>
      <c r="M293" s="45">
        <v>2.75</v>
      </c>
    </row>
    <row r="294" spans="1:13" x14ac:dyDescent="0.25">
      <c r="A294" s="18">
        <v>2012</v>
      </c>
      <c r="B294" s="41" t="s">
        <v>41</v>
      </c>
      <c r="C294" s="42">
        <v>11</v>
      </c>
      <c r="D294" s="43">
        <v>16</v>
      </c>
      <c r="E294" s="43">
        <v>15</v>
      </c>
      <c r="F294" s="43">
        <v>1</v>
      </c>
      <c r="G294" s="49">
        <v>102053</v>
      </c>
      <c r="H294" s="49">
        <v>52043</v>
      </c>
      <c r="I294" s="49">
        <v>50010</v>
      </c>
      <c r="J294" s="44">
        <v>15.678128031513037</v>
      </c>
      <c r="K294" s="44">
        <v>28.822320004611573</v>
      </c>
      <c r="L294" s="44">
        <v>1.9996000799840032</v>
      </c>
      <c r="M294" s="45">
        <v>15</v>
      </c>
    </row>
    <row r="295" spans="1:13" x14ac:dyDescent="0.25">
      <c r="A295" s="18">
        <v>2013</v>
      </c>
      <c r="B295" s="41" t="s">
        <v>41</v>
      </c>
      <c r="C295" s="42">
        <v>11</v>
      </c>
      <c r="D295" s="43">
        <v>11</v>
      </c>
      <c r="E295" s="43">
        <v>9</v>
      </c>
      <c r="F295" s="43">
        <v>2</v>
      </c>
      <c r="G295" s="49">
        <v>102772</v>
      </c>
      <c r="H295" s="49">
        <v>52367</v>
      </c>
      <c r="I295" s="49">
        <v>50405</v>
      </c>
      <c r="J295" s="44">
        <v>10.703304401977192</v>
      </c>
      <c r="K295" s="44">
        <v>17.186396012756123</v>
      </c>
      <c r="L295" s="44">
        <v>3.9678603313163379</v>
      </c>
      <c r="M295" s="45">
        <v>4.5</v>
      </c>
    </row>
    <row r="296" spans="1:13" x14ac:dyDescent="0.25">
      <c r="A296" s="18">
        <v>2014</v>
      </c>
      <c r="B296" s="41" t="s">
        <v>41</v>
      </c>
      <c r="C296" s="42">
        <v>11</v>
      </c>
      <c r="D296" s="43">
        <v>11</v>
      </c>
      <c r="E296" s="43">
        <v>10</v>
      </c>
      <c r="F296" s="43">
        <v>1</v>
      </c>
      <c r="G296" s="49">
        <v>103446</v>
      </c>
      <c r="H296" s="49">
        <v>52655</v>
      </c>
      <c r="I296" s="49">
        <v>50791</v>
      </c>
      <c r="J296" s="44">
        <v>10.633567271813313</v>
      </c>
      <c r="K296" s="44">
        <v>18.991548760801443</v>
      </c>
      <c r="L296" s="44">
        <v>1.9688527495028647</v>
      </c>
      <c r="M296" s="45">
        <v>10</v>
      </c>
    </row>
    <row r="297" spans="1:13" x14ac:dyDescent="0.25">
      <c r="A297" s="18">
        <v>2015</v>
      </c>
      <c r="B297" s="41" t="s">
        <v>41</v>
      </c>
      <c r="C297" s="42">
        <v>11</v>
      </c>
      <c r="D297" s="43">
        <v>16</v>
      </c>
      <c r="E297" s="43">
        <v>15</v>
      </c>
      <c r="F297" s="43">
        <v>1</v>
      </c>
      <c r="G297" s="49">
        <v>104097</v>
      </c>
      <c r="H297" s="49">
        <v>52937</v>
      </c>
      <c r="I297" s="49">
        <v>51160</v>
      </c>
      <c r="J297" s="44">
        <v>15.370279643025256</v>
      </c>
      <c r="K297" s="44">
        <v>28.335568694863706</v>
      </c>
      <c r="L297" s="44">
        <v>1.9546520719311962</v>
      </c>
      <c r="M297" s="45">
        <v>15</v>
      </c>
    </row>
    <row r="298" spans="1:13" x14ac:dyDescent="0.25">
      <c r="A298" s="18">
        <v>2016</v>
      </c>
      <c r="B298" s="41" t="s">
        <v>41</v>
      </c>
      <c r="C298" s="42">
        <v>11</v>
      </c>
      <c r="D298" s="43">
        <v>22</v>
      </c>
      <c r="E298" s="43">
        <v>20</v>
      </c>
      <c r="F298" s="43">
        <v>2</v>
      </c>
      <c r="G298" s="49">
        <v>104704</v>
      </c>
      <c r="H298" s="49">
        <v>53200</v>
      </c>
      <c r="I298" s="49">
        <v>51504</v>
      </c>
      <c r="J298" s="44">
        <v>21.01161369193154</v>
      </c>
      <c r="K298" s="44">
        <v>37.593984962406019</v>
      </c>
      <c r="L298" s="44">
        <v>3.8831935383659522</v>
      </c>
      <c r="M298" s="45">
        <v>10</v>
      </c>
    </row>
    <row r="299" spans="1:13" x14ac:dyDescent="0.25">
      <c r="A299" s="18">
        <v>2017</v>
      </c>
      <c r="B299" s="41" t="s">
        <v>41</v>
      </c>
      <c r="C299" s="42">
        <v>11</v>
      </c>
      <c r="D299" s="43">
        <v>14</v>
      </c>
      <c r="E299" s="43">
        <v>14</v>
      </c>
      <c r="F299" s="43">
        <v>0</v>
      </c>
      <c r="G299" s="49">
        <v>105382</v>
      </c>
      <c r="H299" s="49">
        <v>53476</v>
      </c>
      <c r="I299" s="49">
        <v>51906</v>
      </c>
      <c r="J299" s="44">
        <v>13.285001233607257</v>
      </c>
      <c r="K299" s="44">
        <v>26.179968584037702</v>
      </c>
      <c r="L299" s="44">
        <v>0</v>
      </c>
      <c r="M299" s="45" t="s">
        <v>27</v>
      </c>
    </row>
    <row r="300" spans="1:13" x14ac:dyDescent="0.25">
      <c r="A300" s="18">
        <v>2018</v>
      </c>
      <c r="B300" s="41" t="s">
        <v>41</v>
      </c>
      <c r="C300" s="42">
        <v>11</v>
      </c>
      <c r="D300" s="43">
        <v>13</v>
      </c>
      <c r="E300" s="43">
        <v>10</v>
      </c>
      <c r="F300" s="43">
        <v>3</v>
      </c>
      <c r="G300" s="49">
        <v>106023</v>
      </c>
      <c r="H300" s="49">
        <v>53764</v>
      </c>
      <c r="I300" s="49">
        <v>52259</v>
      </c>
      <c r="J300" s="44">
        <v>12.261490431321505</v>
      </c>
      <c r="K300" s="44">
        <v>18.599806562011754</v>
      </c>
      <c r="L300" s="44">
        <v>5.7406379762337592</v>
      </c>
      <c r="M300" s="45">
        <v>3.3333333333333335</v>
      </c>
    </row>
    <row r="301" spans="1:13" x14ac:dyDescent="0.25">
      <c r="A301" s="18">
        <v>2019</v>
      </c>
      <c r="B301" s="41" t="s">
        <v>41</v>
      </c>
      <c r="C301" s="42">
        <v>11</v>
      </c>
      <c r="D301" s="43">
        <v>14</v>
      </c>
      <c r="E301" s="43">
        <v>10</v>
      </c>
      <c r="F301" s="43">
        <v>4</v>
      </c>
      <c r="G301" s="49">
        <v>106680</v>
      </c>
      <c r="H301" s="49">
        <v>54038</v>
      </c>
      <c r="I301" s="49">
        <v>52642</v>
      </c>
      <c r="J301" s="44">
        <v>13.123359580052494</v>
      </c>
      <c r="K301" s="44">
        <v>18.505496132351311</v>
      </c>
      <c r="L301" s="44">
        <v>7.5984954978914176</v>
      </c>
      <c r="M301" s="45">
        <v>2.5</v>
      </c>
    </row>
    <row r="302" spans="1:13" x14ac:dyDescent="0.25">
      <c r="A302" s="18">
        <v>2020</v>
      </c>
      <c r="B302" s="41" t="s">
        <v>41</v>
      </c>
      <c r="C302" s="42">
        <v>11</v>
      </c>
      <c r="D302" s="43">
        <v>11</v>
      </c>
      <c r="E302" s="43">
        <v>10</v>
      </c>
      <c r="F302" s="43">
        <v>1</v>
      </c>
      <c r="G302" s="49">
        <v>107297</v>
      </c>
      <c r="H302" s="49">
        <v>54276</v>
      </c>
      <c r="I302" s="49">
        <v>53021</v>
      </c>
      <c r="J302" s="44">
        <v>10.2519175745827</v>
      </c>
      <c r="K302" s="44">
        <v>18.424349620458401</v>
      </c>
      <c r="L302" s="44">
        <v>1.8860451519209369</v>
      </c>
      <c r="M302" s="45">
        <f>E302/F302</f>
        <v>10</v>
      </c>
    </row>
    <row r="303" spans="1:13" x14ac:dyDescent="0.25">
      <c r="A303" s="18">
        <v>2021</v>
      </c>
      <c r="B303" s="41" t="s">
        <v>41</v>
      </c>
      <c r="C303" s="42">
        <v>11</v>
      </c>
      <c r="D303" s="43">
        <v>15</v>
      </c>
      <c r="E303" s="43">
        <v>11</v>
      </c>
      <c r="F303" s="43">
        <v>4</v>
      </c>
      <c r="G303" s="49">
        <v>107737</v>
      </c>
      <c r="H303" s="49">
        <v>54429</v>
      </c>
      <c r="I303" s="49">
        <v>53308</v>
      </c>
      <c r="J303" s="44">
        <v>13.922793469281675</v>
      </c>
      <c r="K303" s="44">
        <v>20.209814620882252</v>
      </c>
      <c r="L303" s="44">
        <v>7.5035641929916705</v>
      </c>
      <c r="M303" s="45">
        <f>E303/F303</f>
        <v>2.75</v>
      </c>
    </row>
    <row r="304" spans="1:13" x14ac:dyDescent="0.25">
      <c r="A304" s="18">
        <v>2002</v>
      </c>
      <c r="B304" s="41" t="s">
        <v>42</v>
      </c>
      <c r="C304" s="42">
        <v>12</v>
      </c>
      <c r="D304" s="43">
        <v>17</v>
      </c>
      <c r="E304" s="43">
        <v>13</v>
      </c>
      <c r="F304" s="43">
        <v>4</v>
      </c>
      <c r="G304" s="49">
        <v>152394</v>
      </c>
      <c r="H304" s="49">
        <v>77631</v>
      </c>
      <c r="I304" s="49">
        <v>74763</v>
      </c>
      <c r="J304" s="44">
        <v>11.155294827880363</v>
      </c>
      <c r="K304" s="44">
        <v>16.745887596449872</v>
      </c>
      <c r="L304" s="44">
        <v>5.35024009202413</v>
      </c>
      <c r="M304" s="45">
        <v>3.25</v>
      </c>
    </row>
    <row r="305" spans="1:13" x14ac:dyDescent="0.25">
      <c r="A305" s="18">
        <v>2003</v>
      </c>
      <c r="B305" s="41" t="s">
        <v>42</v>
      </c>
      <c r="C305" s="42">
        <v>12</v>
      </c>
      <c r="D305" s="43">
        <v>19</v>
      </c>
      <c r="E305" s="43">
        <v>14</v>
      </c>
      <c r="F305" s="43">
        <v>5</v>
      </c>
      <c r="G305" s="49">
        <v>153244</v>
      </c>
      <c r="H305" s="49">
        <v>78043</v>
      </c>
      <c r="I305" s="49">
        <v>75201</v>
      </c>
      <c r="J305" s="44">
        <v>12.398527837957767</v>
      </c>
      <c r="K305" s="44">
        <v>17.938828594492779</v>
      </c>
      <c r="L305" s="44">
        <v>6.6488477546841134</v>
      </c>
      <c r="M305" s="45">
        <v>2.8</v>
      </c>
    </row>
    <row r="306" spans="1:13" x14ac:dyDescent="0.25">
      <c r="A306" s="18">
        <v>2004</v>
      </c>
      <c r="B306" s="41" t="s">
        <v>42</v>
      </c>
      <c r="C306" s="42">
        <v>12</v>
      </c>
      <c r="D306" s="43">
        <v>26</v>
      </c>
      <c r="E306" s="43">
        <v>21</v>
      </c>
      <c r="F306" s="43">
        <v>5</v>
      </c>
      <c r="G306" s="49">
        <v>154108</v>
      </c>
      <c r="H306" s="49">
        <v>78461</v>
      </c>
      <c r="I306" s="49">
        <v>75647</v>
      </c>
      <c r="J306" s="44">
        <v>16.871285072806085</v>
      </c>
      <c r="K306" s="44">
        <v>26.764889562967589</v>
      </c>
      <c r="L306" s="44">
        <v>6.6096474414054756</v>
      </c>
      <c r="M306" s="45">
        <v>4.2</v>
      </c>
    </row>
    <row r="307" spans="1:13" x14ac:dyDescent="0.25">
      <c r="A307" s="18">
        <v>2005</v>
      </c>
      <c r="B307" s="41" t="s">
        <v>42</v>
      </c>
      <c r="C307" s="42">
        <v>12</v>
      </c>
      <c r="D307" s="43">
        <v>13</v>
      </c>
      <c r="E307" s="43">
        <v>12</v>
      </c>
      <c r="F307" s="43">
        <v>1</v>
      </c>
      <c r="G307" s="49">
        <v>155031</v>
      </c>
      <c r="H307" s="49">
        <v>78915</v>
      </c>
      <c r="I307" s="49">
        <v>76116</v>
      </c>
      <c r="J307" s="44">
        <v>8.3854196902554978</v>
      </c>
      <c r="K307" s="44">
        <v>15.206234556168029</v>
      </c>
      <c r="L307" s="44">
        <v>1.3137842240790372</v>
      </c>
      <c r="M307" s="45">
        <v>12</v>
      </c>
    </row>
    <row r="308" spans="1:13" x14ac:dyDescent="0.25">
      <c r="A308" s="18">
        <v>2006</v>
      </c>
      <c r="B308" s="41" t="s">
        <v>42</v>
      </c>
      <c r="C308" s="42">
        <v>12</v>
      </c>
      <c r="D308" s="43">
        <v>25</v>
      </c>
      <c r="E308" s="43">
        <v>23</v>
      </c>
      <c r="F308" s="43">
        <v>2</v>
      </c>
      <c r="G308" s="49">
        <v>156053</v>
      </c>
      <c r="H308" s="49">
        <v>79419</v>
      </c>
      <c r="I308" s="49">
        <v>76634</v>
      </c>
      <c r="J308" s="44">
        <v>16.02019826597374</v>
      </c>
      <c r="K308" s="44">
        <v>28.960324355632782</v>
      </c>
      <c r="L308" s="44">
        <v>2.6098076571756663</v>
      </c>
      <c r="M308" s="45">
        <v>11.5</v>
      </c>
    </row>
    <row r="309" spans="1:13" x14ac:dyDescent="0.25">
      <c r="A309" s="18">
        <v>2007</v>
      </c>
      <c r="B309" s="41" t="s">
        <v>42</v>
      </c>
      <c r="C309" s="42">
        <v>12</v>
      </c>
      <c r="D309" s="43">
        <v>18</v>
      </c>
      <c r="E309" s="43">
        <v>15</v>
      </c>
      <c r="F309" s="43">
        <v>3</v>
      </c>
      <c r="G309" s="49">
        <v>157141</v>
      </c>
      <c r="H309" s="49">
        <v>79957</v>
      </c>
      <c r="I309" s="49">
        <v>77184</v>
      </c>
      <c r="J309" s="44">
        <v>11.454680828046149</v>
      </c>
      <c r="K309" s="44">
        <v>18.760083544905385</v>
      </c>
      <c r="L309" s="44">
        <v>3.8868159203980097</v>
      </c>
      <c r="M309" s="45">
        <v>5</v>
      </c>
    </row>
    <row r="310" spans="1:13" x14ac:dyDescent="0.25">
      <c r="A310" s="18">
        <v>2008</v>
      </c>
      <c r="B310" s="41" t="s">
        <v>42</v>
      </c>
      <c r="C310" s="42">
        <v>12</v>
      </c>
      <c r="D310" s="43">
        <v>29</v>
      </c>
      <c r="E310" s="43">
        <v>24</v>
      </c>
      <c r="F310" s="43">
        <v>5</v>
      </c>
      <c r="G310" s="49">
        <v>158402</v>
      </c>
      <c r="H310" s="49">
        <v>80593</v>
      </c>
      <c r="I310" s="49">
        <v>77809</v>
      </c>
      <c r="J310" s="44">
        <v>18.307849648363025</v>
      </c>
      <c r="K310" s="44">
        <v>29.779261226161083</v>
      </c>
      <c r="L310" s="44">
        <v>6.4259918518423316</v>
      </c>
      <c r="M310" s="45">
        <v>4.8</v>
      </c>
    </row>
    <row r="311" spans="1:13" x14ac:dyDescent="0.25">
      <c r="A311" s="18">
        <v>2009</v>
      </c>
      <c r="B311" s="41" t="s">
        <v>42</v>
      </c>
      <c r="C311" s="42">
        <v>12</v>
      </c>
      <c r="D311" s="43">
        <v>23</v>
      </c>
      <c r="E311" s="43">
        <v>15</v>
      </c>
      <c r="F311" s="43">
        <v>8</v>
      </c>
      <c r="G311" s="49">
        <v>159700</v>
      </c>
      <c r="H311" s="49">
        <v>81240</v>
      </c>
      <c r="I311" s="49">
        <v>78460</v>
      </c>
      <c r="J311" s="44">
        <v>14.402003757044458</v>
      </c>
      <c r="K311" s="44">
        <v>18.463810930576074</v>
      </c>
      <c r="L311" s="44">
        <v>10.196278358399184</v>
      </c>
      <c r="M311" s="45">
        <v>1.875</v>
      </c>
    </row>
    <row r="312" spans="1:13" x14ac:dyDescent="0.25">
      <c r="A312" s="18">
        <v>2010</v>
      </c>
      <c r="B312" s="41" t="s">
        <v>42</v>
      </c>
      <c r="C312" s="42">
        <v>12</v>
      </c>
      <c r="D312" s="43">
        <v>24</v>
      </c>
      <c r="E312" s="43">
        <v>24</v>
      </c>
      <c r="F312" s="43">
        <v>0</v>
      </c>
      <c r="G312" s="49">
        <v>161020</v>
      </c>
      <c r="H312" s="49">
        <v>81909</v>
      </c>
      <c r="I312" s="49">
        <v>79111</v>
      </c>
      <c r="J312" s="44">
        <v>14.904980747733202</v>
      </c>
      <c r="K312" s="44">
        <v>29.300809434860639</v>
      </c>
      <c r="L312" s="44">
        <v>0</v>
      </c>
      <c r="M312" s="45" t="s">
        <v>27</v>
      </c>
    </row>
    <row r="313" spans="1:13" x14ac:dyDescent="0.25">
      <c r="A313" s="18">
        <v>2011</v>
      </c>
      <c r="B313" s="41" t="s">
        <v>42</v>
      </c>
      <c r="C313" s="42">
        <v>12</v>
      </c>
      <c r="D313" s="43">
        <v>20</v>
      </c>
      <c r="E313" s="43">
        <v>17</v>
      </c>
      <c r="F313" s="43">
        <v>3</v>
      </c>
      <c r="G313" s="49">
        <v>162448</v>
      </c>
      <c r="H313" s="49">
        <v>82636</v>
      </c>
      <c r="I313" s="49">
        <v>79812</v>
      </c>
      <c r="J313" s="44">
        <v>12.31163202994189</v>
      </c>
      <c r="K313" s="44">
        <v>20.572147732223243</v>
      </c>
      <c r="L313" s="44">
        <v>3.7588332581566686</v>
      </c>
      <c r="M313" s="45">
        <v>5.666666666666667</v>
      </c>
    </row>
    <row r="314" spans="1:13" x14ac:dyDescent="0.25">
      <c r="A314" s="18">
        <v>2012</v>
      </c>
      <c r="B314" s="41" t="s">
        <v>42</v>
      </c>
      <c r="C314" s="42">
        <v>12</v>
      </c>
      <c r="D314" s="43">
        <v>22</v>
      </c>
      <c r="E314" s="43">
        <v>16</v>
      </c>
      <c r="F314" s="43">
        <v>6</v>
      </c>
      <c r="G314" s="49">
        <v>163877</v>
      </c>
      <c r="H314" s="49">
        <v>83357</v>
      </c>
      <c r="I314" s="49">
        <v>80520</v>
      </c>
      <c r="J314" s="44">
        <v>13.424702673346474</v>
      </c>
      <c r="K314" s="44">
        <v>19.194548748155523</v>
      </c>
      <c r="L314" s="44">
        <v>7.4515648286140088</v>
      </c>
      <c r="M314" s="45">
        <v>2.6666666666666665</v>
      </c>
    </row>
    <row r="315" spans="1:13" x14ac:dyDescent="0.25">
      <c r="A315" s="18">
        <v>2013</v>
      </c>
      <c r="B315" s="41" t="s">
        <v>42</v>
      </c>
      <c r="C315" s="42">
        <v>12</v>
      </c>
      <c r="D315" s="43">
        <v>16</v>
      </c>
      <c r="E315" s="43">
        <v>13</v>
      </c>
      <c r="F315" s="43">
        <v>3</v>
      </c>
      <c r="G315" s="49">
        <v>165142</v>
      </c>
      <c r="H315" s="49">
        <v>83995</v>
      </c>
      <c r="I315" s="49">
        <v>81147</v>
      </c>
      <c r="J315" s="44">
        <v>9.6886316018941283</v>
      </c>
      <c r="K315" s="44">
        <v>15.477111732841239</v>
      </c>
      <c r="L315" s="44">
        <v>3.6969943435986545</v>
      </c>
      <c r="M315" s="45">
        <v>4.333333333333333</v>
      </c>
    </row>
    <row r="316" spans="1:13" x14ac:dyDescent="0.25">
      <c r="A316" s="18">
        <v>2014</v>
      </c>
      <c r="B316" s="41" t="s">
        <v>42</v>
      </c>
      <c r="C316" s="42">
        <v>12</v>
      </c>
      <c r="D316" s="43">
        <v>21</v>
      </c>
      <c r="E316" s="43">
        <v>18</v>
      </c>
      <c r="F316" s="43">
        <v>3</v>
      </c>
      <c r="G316" s="49">
        <v>166475</v>
      </c>
      <c r="H316" s="49">
        <v>84675</v>
      </c>
      <c r="I316" s="49">
        <v>81800</v>
      </c>
      <c r="J316" s="44">
        <v>12.614506682685089</v>
      </c>
      <c r="K316" s="44">
        <v>21.257750221434897</v>
      </c>
      <c r="L316" s="44">
        <v>3.6674816625916873</v>
      </c>
      <c r="M316" s="45">
        <v>6</v>
      </c>
    </row>
    <row r="317" spans="1:13" x14ac:dyDescent="0.25">
      <c r="A317" s="18">
        <v>2015</v>
      </c>
      <c r="B317" s="41" t="s">
        <v>42</v>
      </c>
      <c r="C317" s="42">
        <v>12</v>
      </c>
      <c r="D317" s="43">
        <v>20</v>
      </c>
      <c r="E317" s="43">
        <v>17</v>
      </c>
      <c r="F317" s="43">
        <v>3</v>
      </c>
      <c r="G317" s="49">
        <v>167961</v>
      </c>
      <c r="H317" s="49">
        <v>85424</v>
      </c>
      <c r="I317" s="49">
        <v>82537</v>
      </c>
      <c r="J317" s="44">
        <v>11.90752615190431</v>
      </c>
      <c r="K317" s="44">
        <v>19.900730473871512</v>
      </c>
      <c r="L317" s="44">
        <v>3.634733513454572</v>
      </c>
      <c r="M317" s="45">
        <v>5.666666666666667</v>
      </c>
    </row>
    <row r="318" spans="1:13" x14ac:dyDescent="0.25">
      <c r="A318" s="18">
        <v>2016</v>
      </c>
      <c r="B318" s="41" t="s">
        <v>42</v>
      </c>
      <c r="C318" s="42">
        <v>12</v>
      </c>
      <c r="D318" s="43">
        <v>15</v>
      </c>
      <c r="E318" s="43">
        <v>12</v>
      </c>
      <c r="F318" s="43">
        <v>3</v>
      </c>
      <c r="G318" s="49">
        <v>169530</v>
      </c>
      <c r="H318" s="49">
        <v>86213</v>
      </c>
      <c r="I318" s="49">
        <v>83317</v>
      </c>
      <c r="J318" s="44">
        <v>8.8479915059281531</v>
      </c>
      <c r="K318" s="44">
        <v>13.91901453377101</v>
      </c>
      <c r="L318" s="44">
        <v>3.6007057383247116</v>
      </c>
      <c r="M318" s="45">
        <v>4</v>
      </c>
    </row>
    <row r="319" spans="1:13" x14ac:dyDescent="0.25">
      <c r="A319" s="18">
        <v>2017</v>
      </c>
      <c r="B319" s="41" t="s">
        <v>42</v>
      </c>
      <c r="C319" s="42">
        <v>12</v>
      </c>
      <c r="D319" s="43">
        <v>19</v>
      </c>
      <c r="E319" s="43">
        <v>17</v>
      </c>
      <c r="F319" s="43">
        <v>2</v>
      </c>
      <c r="G319" s="49">
        <v>171293</v>
      </c>
      <c r="H319" s="49">
        <v>87126</v>
      </c>
      <c r="I319" s="49">
        <v>84167</v>
      </c>
      <c r="J319" s="44">
        <v>11.092105339973029</v>
      </c>
      <c r="K319" s="44">
        <v>19.511971168193192</v>
      </c>
      <c r="L319" s="44">
        <v>2.3762282129575723</v>
      </c>
      <c r="M319" s="45">
        <v>8.5</v>
      </c>
    </row>
    <row r="320" spans="1:13" x14ac:dyDescent="0.25">
      <c r="A320" s="18">
        <v>2018</v>
      </c>
      <c r="B320" s="41" t="s">
        <v>42</v>
      </c>
      <c r="C320" s="42">
        <v>12</v>
      </c>
      <c r="D320" s="43">
        <v>15</v>
      </c>
      <c r="E320" s="43">
        <v>12</v>
      </c>
      <c r="F320" s="43">
        <v>3</v>
      </c>
      <c r="G320" s="49">
        <v>173567</v>
      </c>
      <c r="H320" s="49">
        <v>88246</v>
      </c>
      <c r="I320" s="49">
        <v>85321</v>
      </c>
      <c r="J320" s="44">
        <v>8.642195809111179</v>
      </c>
      <c r="K320" s="44">
        <v>13.598350066858556</v>
      </c>
      <c r="L320" s="44">
        <v>3.51613319112528</v>
      </c>
      <c r="M320" s="45">
        <v>4</v>
      </c>
    </row>
    <row r="321" spans="1:13" x14ac:dyDescent="0.25">
      <c r="A321" s="18">
        <v>2019</v>
      </c>
      <c r="B321" s="41" t="s">
        <v>42</v>
      </c>
      <c r="C321" s="42">
        <v>12</v>
      </c>
      <c r="D321" s="43">
        <v>26</v>
      </c>
      <c r="E321" s="43">
        <v>22</v>
      </c>
      <c r="F321" s="43">
        <v>4</v>
      </c>
      <c r="G321" s="49">
        <v>175984</v>
      </c>
      <c r="H321" s="49">
        <v>89455</v>
      </c>
      <c r="I321" s="49">
        <v>86529</v>
      </c>
      <c r="J321" s="44">
        <v>14.774070370033638</v>
      </c>
      <c r="K321" s="44">
        <v>24.593370968643452</v>
      </c>
      <c r="L321" s="44">
        <v>4.6227276404442446</v>
      </c>
      <c r="M321" s="45">
        <v>5.5</v>
      </c>
    </row>
    <row r="322" spans="1:13" x14ac:dyDescent="0.25">
      <c r="A322" s="18">
        <v>2020</v>
      </c>
      <c r="B322" s="41" t="s">
        <v>42</v>
      </c>
      <c r="C322" s="42">
        <v>12</v>
      </c>
      <c r="D322" s="43">
        <v>25</v>
      </c>
      <c r="E322" s="43">
        <v>22</v>
      </c>
      <c r="F322" s="43">
        <v>3</v>
      </c>
      <c r="G322" s="49">
        <v>178362</v>
      </c>
      <c r="H322" s="49">
        <v>90675</v>
      </c>
      <c r="I322" s="49">
        <v>87687</v>
      </c>
      <c r="J322" s="44">
        <v>14.016438479048228</v>
      </c>
      <c r="K322" s="44">
        <v>24.262475875379103</v>
      </c>
      <c r="L322" s="44">
        <v>3.4212597078244213</v>
      </c>
      <c r="M322" s="45">
        <f>E322/F322</f>
        <v>7.333333333333333</v>
      </c>
    </row>
    <row r="323" spans="1:13" x14ac:dyDescent="0.25">
      <c r="A323" s="18">
        <v>2021</v>
      </c>
      <c r="B323" s="41" t="s">
        <v>42</v>
      </c>
      <c r="C323" s="42">
        <v>12</v>
      </c>
      <c r="D323" s="43">
        <v>21</v>
      </c>
      <c r="E323" s="43">
        <v>19</v>
      </c>
      <c r="F323" s="43">
        <v>2</v>
      </c>
      <c r="G323" s="49">
        <v>179949</v>
      </c>
      <c r="H323" s="49">
        <v>91500</v>
      </c>
      <c r="I323" s="49">
        <v>88449</v>
      </c>
      <c r="J323" s="44">
        <v>11.669973159061733</v>
      </c>
      <c r="K323" s="44">
        <v>20.765027322404372</v>
      </c>
      <c r="L323" s="44">
        <v>2.2611900643308576</v>
      </c>
      <c r="M323" s="45">
        <f>E323/F323</f>
        <v>9.5</v>
      </c>
    </row>
    <row r="324" spans="1:13" x14ac:dyDescent="0.25">
      <c r="A324" s="46" t="s">
        <v>15</v>
      </c>
      <c r="B324" s="28"/>
      <c r="C324" s="28"/>
      <c r="D324" s="28"/>
      <c r="E324" s="28"/>
      <c r="F324" s="46"/>
      <c r="G324" s="46"/>
      <c r="H324" s="46"/>
      <c r="I324" s="46"/>
      <c r="J324" s="31"/>
      <c r="K324" s="31" t="e">
        <v>#DIV/0!</v>
      </c>
      <c r="L324" s="31"/>
      <c r="M324" s="47"/>
    </row>
    <row r="325" spans="1:13" x14ac:dyDescent="0.25">
      <c r="A325" s="17"/>
      <c r="J325" s="48"/>
    </row>
    <row r="326" spans="1:13" x14ac:dyDescent="0.25">
      <c r="A326" s="17" t="s">
        <v>16</v>
      </c>
      <c r="J326" s="48"/>
    </row>
    <row r="327" spans="1:13" ht="17.25" x14ac:dyDescent="0.25">
      <c r="A327" s="50" t="s">
        <v>56</v>
      </c>
      <c r="J327" s="48"/>
    </row>
    <row r="328" spans="1:13" ht="17.25" x14ac:dyDescent="0.25">
      <c r="A328" s="51" t="s">
        <v>57</v>
      </c>
      <c r="J328" s="48"/>
    </row>
    <row r="329" spans="1:13" ht="17.25" x14ac:dyDescent="0.25">
      <c r="A329" s="52" t="s">
        <v>58</v>
      </c>
      <c r="B329" s="52"/>
      <c r="C329" s="52"/>
      <c r="D329" s="52"/>
      <c r="J329" s="48"/>
    </row>
    <row r="330" spans="1:13" ht="17.25" x14ac:dyDescent="0.25">
      <c r="A330" s="53" t="s">
        <v>17</v>
      </c>
      <c r="B330" s="54"/>
      <c r="C330" s="54"/>
      <c r="D330" s="54"/>
      <c r="J330" s="48"/>
    </row>
    <row r="331" spans="1:13" ht="17.25" x14ac:dyDescent="0.25">
      <c r="A331" s="53" t="s">
        <v>18</v>
      </c>
      <c r="B331" s="54"/>
      <c r="C331" s="54"/>
      <c r="D331" s="54"/>
      <c r="J331" s="48"/>
    </row>
    <row r="332" spans="1:13" ht="17.25" x14ac:dyDescent="0.25">
      <c r="A332" s="53" t="s">
        <v>19</v>
      </c>
      <c r="B332" s="54"/>
      <c r="C332" s="54"/>
      <c r="D332" s="54"/>
      <c r="J332" s="48"/>
    </row>
    <row r="333" spans="1:13" ht="17.25" x14ac:dyDescent="0.25">
      <c r="A333" s="53" t="s">
        <v>20</v>
      </c>
      <c r="B333" s="54"/>
      <c r="C333" s="54"/>
      <c r="D333" s="54"/>
      <c r="J333" s="48"/>
    </row>
    <row r="334" spans="1:13" ht="17.25" x14ac:dyDescent="0.25">
      <c r="A334" s="53" t="s">
        <v>21</v>
      </c>
      <c r="B334" s="54"/>
      <c r="C334" s="54"/>
      <c r="D334" s="54"/>
      <c r="J334" s="48"/>
    </row>
    <row r="335" spans="1:13" ht="17.25" x14ac:dyDescent="0.25">
      <c r="A335" s="53" t="s">
        <v>22</v>
      </c>
      <c r="B335" s="54"/>
      <c r="C335" s="54"/>
      <c r="D335" s="54"/>
      <c r="J335" s="48"/>
    </row>
    <row r="336" spans="1:13" ht="17.25" x14ac:dyDescent="0.25">
      <c r="A336" s="19" t="s">
        <v>59</v>
      </c>
      <c r="J336" s="48"/>
    </row>
    <row r="337" spans="1:10" x14ac:dyDescent="0.25">
      <c r="A337" s="19"/>
      <c r="J337" s="48"/>
    </row>
    <row r="338" spans="1:10" x14ac:dyDescent="0.25">
      <c r="A338" s="19"/>
      <c r="J338" s="48"/>
    </row>
    <row r="339" spans="1:10" x14ac:dyDescent="0.25">
      <c r="A339" s="19"/>
      <c r="J339" s="48"/>
    </row>
    <row r="340" spans="1:10" x14ac:dyDescent="0.25">
      <c r="J340" s="48"/>
    </row>
    <row r="341" spans="1:10" x14ac:dyDescent="0.25">
      <c r="J341" s="48"/>
    </row>
    <row r="342" spans="1:10" x14ac:dyDescent="0.25">
      <c r="J342" s="48"/>
    </row>
    <row r="343" spans="1:10" x14ac:dyDescent="0.25">
      <c r="J343" s="48"/>
    </row>
    <row r="344" spans="1:10" x14ac:dyDescent="0.25">
      <c r="J344" s="48"/>
    </row>
    <row r="345" spans="1:10" x14ac:dyDescent="0.25">
      <c r="J345" s="48"/>
    </row>
    <row r="346" spans="1:10" x14ac:dyDescent="0.25">
      <c r="J346" s="48"/>
    </row>
    <row r="347" spans="1:10" x14ac:dyDescent="0.25">
      <c r="J347" s="48"/>
    </row>
    <row r="348" spans="1:10" x14ac:dyDescent="0.25">
      <c r="J348" s="48"/>
    </row>
    <row r="349" spans="1:10" x14ac:dyDescent="0.25">
      <c r="J349" s="48"/>
    </row>
    <row r="350" spans="1:10" x14ac:dyDescent="0.25">
      <c r="J350" s="48"/>
    </row>
    <row r="351" spans="1:10" x14ac:dyDescent="0.25">
      <c r="J351" s="48"/>
    </row>
  </sheetData>
  <sortState xmlns:xlrd2="http://schemas.microsoft.com/office/spreadsheetml/2017/richdata2" ref="A4:L307">
    <sortCondition ref="A4:A307"/>
    <sortCondition ref="C4:C307" customList="15,1,2,3,4,5,13,6,7,8,9,14,10,11,12"/>
  </sortState>
  <mergeCells count="1">
    <mergeCell ref="A329:D329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7A28C770251A4F80CF24946B8EFEAF" ma:contentTypeVersion="14" ma:contentTypeDescription="Crear nuevo documento." ma:contentTypeScope="" ma:versionID="51095ea72e90a14a2eea3f017fcb9086">
  <xsd:schema xmlns:xsd="http://www.w3.org/2001/XMLSchema" xmlns:xs="http://www.w3.org/2001/XMLSchema" xmlns:p="http://schemas.microsoft.com/office/2006/metadata/properties" xmlns:ns2="147bb0a9-c372-455b-b0e1-ba4a4f12273a" xmlns:ns3="da5c78dd-0fea-4288-951d-89ff0d017a4f" targetNamespace="http://schemas.microsoft.com/office/2006/metadata/properties" ma:root="true" ma:fieldsID="7c38669d447110222824798e2af215aa" ns2:_="" ns3:_="">
    <xsd:import namespace="147bb0a9-c372-455b-b0e1-ba4a4f12273a"/>
    <xsd:import namespace="da5c78dd-0fea-4288-951d-89ff0d017a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7bb0a9-c372-455b-b0e1-ba4a4f1227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c6d0a366-f013-4afb-8079-7418cfb1d1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c78dd-0fea-4288-951d-89ff0d017a4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04857fa-633b-4b10-af0b-aeadb2e59df4}" ma:internalName="TaxCatchAll" ma:showField="CatchAllData" ma:web="da5c78dd-0fea-4288-951d-89ff0d017a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7bb0a9-c372-455b-b0e1-ba4a4f12273a">
      <Terms xmlns="http://schemas.microsoft.com/office/infopath/2007/PartnerControls"/>
    </lcf76f155ced4ddcb4097134ff3c332f>
    <TaxCatchAll xmlns="da5c78dd-0fea-4288-951d-89ff0d017a4f" xsi:nil="true"/>
  </documentManagement>
</p:properties>
</file>

<file path=customXml/itemProps1.xml><?xml version="1.0" encoding="utf-8"?>
<ds:datastoreItem xmlns:ds="http://schemas.openxmlformats.org/officeDocument/2006/customXml" ds:itemID="{4F28A733-1057-40CA-AE35-0DFFFF3E60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7bb0a9-c372-455b-b0e1-ba4a4f12273a"/>
    <ds:schemaRef ds:uri="da5c78dd-0fea-4288-951d-89ff0d017a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7090B7-FC02-4E32-9E73-794643FD7C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D3B47E-C5E0-4BE0-A553-F97B72A9234B}">
  <ds:schemaRefs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da5c78dd-0fea-4288-951d-89ff0d017a4f"/>
    <ds:schemaRef ds:uri="http://purl.org/dc/terms/"/>
    <ds:schemaRef ds:uri="http://schemas.openxmlformats.org/package/2006/metadata/core-properties"/>
    <ds:schemaRef ds:uri="147bb0a9-c372-455b-b0e1-ba4a4f12273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PRESENTACIÓN</vt:lpstr>
      <vt:lpstr>NACIONAL</vt:lpstr>
      <vt:lpstr>REGIONAL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</dc:creator>
  <cp:keywords/>
  <dc:description/>
  <cp:lastModifiedBy>Sofia Paz Montedonico Godoy</cp:lastModifiedBy>
  <cp:revision/>
  <dcterms:created xsi:type="dcterms:W3CDTF">2020-09-23T16:12:23Z</dcterms:created>
  <dcterms:modified xsi:type="dcterms:W3CDTF">2024-12-10T20:56:11Z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0x010100FD7A28C770251A4F80CF24946B8EFEAF</vt:lpwstr>
  </property>
  <property fmtid="{D5CDD505-2E9C-101B-9397-08002B2CF9AE}" pid="3" name="MediaServiceImageTags">
    <vt:lpwstr/>
  </property>
</Properties>
</file>