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7628"/>
  <workbookPr hidePivotFieldList="1" defaultThemeVersion="166925"/>
  <mc:AlternateContent xmlns:mc="http://schemas.openxmlformats.org/markup-compatibility/2006">
    <mc:Choice Requires="x15">
      <x15ac:absPath xmlns:x15ac="http://schemas.microsoft.com/office/spreadsheetml/2010/11/ac" url="G:\1) CMF_TRABAJO\9) S.E.G. (Sub comisión Estadísticas Género)\SEG 2024\2024_Actualización de series\"/>
    </mc:Choice>
  </mc:AlternateContent>
  <xr:revisionPtr revIDLastSave="0" documentId="13_ncr:1_{F9A2E8AB-765A-48C1-9650-AE4E1012F02C}" xr6:coauthVersionLast="47" xr6:coauthVersionMax="47" xr10:uidLastSave="{00000000-0000-0000-0000-000000000000}"/>
  <bookViews>
    <workbookView xWindow="-108" yWindow="-108" windowWidth="23256" windowHeight="12456" xr2:uid="{00000000-000D-0000-FFFF-FFFF00000000}"/>
  </bookViews>
  <sheets>
    <sheet name="PRESENTACIÓN" sheetId="3" r:id="rId1"/>
    <sheet name="NACIONAL" sheetId="1" r:id="rId2"/>
  </sheets>
  <definedNames>
    <definedName name="_xlnm._FilterDatabase" localSheetId="1" hidden="1">NACIONAL!$A$3:$G$40</definedName>
  </definedNames>
  <calcPr calcId="191029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calcChain.xml><?xml version="1.0" encoding="utf-8"?>
<calcChain xmlns="http://schemas.openxmlformats.org/spreadsheetml/2006/main">
  <c r="L15" i="1" l="1"/>
</calcChain>
</file>

<file path=xl/sharedStrings.xml><?xml version="1.0" encoding="utf-8"?>
<sst xmlns="http://schemas.openxmlformats.org/spreadsheetml/2006/main" count="29" uniqueCount="29">
  <si>
    <t>Año</t>
  </si>
  <si>
    <t>Notas:</t>
  </si>
  <si>
    <t>INDICADORES DE GÉNERO</t>
  </si>
  <si>
    <t>SUBCOMISIÓN DE ESTADÍSTICAS DE GÉNERO</t>
  </si>
  <si>
    <t xml:space="preserve">            1. Introducción</t>
  </si>
  <si>
    <t xml:space="preserve">            2. Características del cuadro estadístico</t>
  </si>
  <si>
    <t xml:space="preserve">            3. Consideraciones importantes</t>
  </si>
  <si>
    <t>Número total de cuentas
(Total)</t>
  </si>
  <si>
    <t>Número de cuentas de hombres 
(Total)</t>
  </si>
  <si>
    <t>Número de cuentas de mujeres
(Total)</t>
  </si>
  <si>
    <t>Distribución de cuentas de hombres
(%)</t>
  </si>
  <si>
    <t>Distribución de cuentas de mujeres
(%)</t>
  </si>
  <si>
    <r>
      <t xml:space="preserve">Brecha de género en distribución de cuentas </t>
    </r>
    <r>
      <rPr>
        <vertAlign val="superscript"/>
        <sz val="11"/>
        <color rgb="FF000000"/>
        <rFont val="Calibri"/>
        <family val="2"/>
        <scheme val="minor"/>
      </rPr>
      <t>(3)</t>
    </r>
    <r>
      <rPr>
        <sz val="11"/>
        <color rgb="FF000000"/>
        <rFont val="Calibri"/>
        <family val="2"/>
        <scheme val="minor"/>
      </rPr>
      <t xml:space="preserve">
(pp.)</t>
    </r>
  </si>
  <si>
    <t>Fuente: Comisión para el Mercado Financiero (CMF)</t>
  </si>
  <si>
    <r>
      <t xml:space="preserve">1 </t>
    </r>
    <r>
      <rPr>
        <sz val="10"/>
        <color theme="1"/>
        <rFont val="Calibri"/>
        <family val="2"/>
        <scheme val="minor"/>
      </rPr>
      <t>Las cifras son a nivel nacional a diciembre de cada año.</t>
    </r>
  </si>
  <si>
    <t xml:space="preserve"> </t>
  </si>
  <si>
    <r>
      <t>Brecha de género en saldos nominales</t>
    </r>
    <r>
      <rPr>
        <vertAlign val="superscript"/>
        <sz val="11"/>
        <color theme="1"/>
        <rFont val="Calibri"/>
        <family val="2"/>
        <scheme val="minor"/>
      </rPr>
      <t>(4)</t>
    </r>
    <r>
      <rPr>
        <sz val="11"/>
        <color theme="1"/>
        <rFont val="Calibri"/>
        <family val="2"/>
        <scheme val="minor"/>
      </rPr>
      <t xml:space="preserve"> (%)</t>
    </r>
  </si>
  <si>
    <t>Saldos nominales de cuenta vista total
($)</t>
  </si>
  <si>
    <t>Saldos nominales de cuentas vista hombres
($)</t>
  </si>
  <si>
    <t>Saldos nominales de cuentas vista mujeres
($)</t>
  </si>
  <si>
    <r>
      <rPr>
        <vertAlign val="superscript"/>
        <sz val="10"/>
        <color theme="1"/>
        <rFont val="Calibri"/>
        <family val="2"/>
        <scheme val="minor"/>
      </rPr>
      <t>2</t>
    </r>
    <r>
      <rPr>
        <sz val="10"/>
        <color theme="1"/>
        <rFont val="Calibri"/>
        <family val="2"/>
        <scheme val="minor"/>
      </rPr>
      <t xml:space="preserve"> Las brechas de acceso se calculan como una razón entre el número de cuentas de mujeres versus hombres, pueden diferir debido al redondeo de cifras.</t>
    </r>
  </si>
  <si>
    <r>
      <rPr>
        <vertAlign val="superscript"/>
        <sz val="10"/>
        <color theme="1"/>
        <rFont val="Calibri"/>
        <family val="2"/>
        <scheme val="minor"/>
      </rPr>
      <t xml:space="preserve">4 </t>
    </r>
    <r>
      <rPr>
        <sz val="10"/>
        <color theme="1"/>
        <rFont val="Calibri"/>
        <family val="2"/>
        <scheme val="minor"/>
      </rPr>
      <t xml:space="preserve">Las brechas en los saldos nominales se calculan como la variación de los saldos de mujeres respecto al de hombres (%), pueden diferir debido al redondeo de cifras. </t>
    </r>
  </si>
  <si>
    <r>
      <rPr>
        <vertAlign val="superscript"/>
        <sz val="10"/>
        <rFont val="Calibri"/>
        <family val="2"/>
        <scheme val="minor"/>
      </rPr>
      <t xml:space="preserve">3 </t>
    </r>
    <r>
      <rPr>
        <sz val="10"/>
        <rFont val="Calibri"/>
        <family val="2"/>
        <scheme val="minor"/>
      </rPr>
      <t>Las brechas de género de cuentas se calculan como la diferencia en puntos porcentuales (pp.) 
entre sexos, pueden diferir debido al redondeo de cifras.</t>
    </r>
  </si>
  <si>
    <t xml:space="preserve">   En este caso considera la diferencia entre la distribución de mujeres menos distribución de hombres.</t>
  </si>
  <si>
    <t>La Subcomisión de Estadísticas de Género (SEG), coordinada por el Instituto Nacional de Estadísticas (INE) y el Ministerio de la Mujer y Equidad de Género e integrada por 12 Ministerios/Servicios, pone a disposición de la ciudadanía un conjunto de indicadores de género priorizados, que buscan apoyar el seguimiento de las brechas de género en distintos ámbitos y los procesos de formulación de políticas públicas con enfoque de género y para la igualdad de género. Los indicadores prioritarios entregados forman parte de la producción de estadísticas de distintos Ministerios y Servicios públicos y son dispuestos en la página web de la Subcomisión www.estadisticasdegenero.cl. 
Los indicadores se presentan en torno a nueve (9) ámbitos en los cuales se evidencian brechas de género en la sociedad. Dichos ámbitos son: 1) Economía y finanzas; 2) Educación y cultura; 3) Inclusión social; 4) Trabajo; 5) Poder en la toma de decisiones; 6) Población; 7) Salud y estilo de vida; 8) Seguridad y justicia; 9) Violencia de género.</t>
  </si>
  <si>
    <r>
      <t>Ratio de número de cuentas</t>
    </r>
    <r>
      <rPr>
        <vertAlign val="superscript"/>
        <sz val="11"/>
        <color rgb="FF000000"/>
        <rFont val="Calibri"/>
        <family val="2"/>
        <scheme val="minor"/>
      </rPr>
      <t>(2)</t>
    </r>
    <r>
      <rPr>
        <sz val="11"/>
        <color rgb="FF000000"/>
        <rFont val="Calibri"/>
        <family val="2"/>
        <scheme val="minor"/>
      </rPr>
      <t xml:space="preserve"> 
(Razón)</t>
    </r>
  </si>
  <si>
    <t>Número, distribución porcentual, saldos nominales y brecha de género de cuentas a la vista, por sexo según año. Años 2009-2023 (1). Información de cuentas vista a nivel nacional, efectuada por Bancos y Cooperativas de Ahorro y Crédito fiscalizadas por la CMF de acuerdo a las instrucciones del sistema de información institucional. La identificación de brechas en el acceso a cuentas de administración del efectivo, permite identificar condiciones laborales más desfavorables asociadas a las mujeres, tales como, menores ingresos y continuidad laboral.</t>
  </si>
  <si>
    <t>Fuente: Comisión para el mercado financiero (CMF) en función de los antecedentes provistos a través del Archivo P10 de Cuentas de depósito a la vista y a plazo, del Manual de Sistemas de Información institucional, por los Bancos y Cooperativas de ahorro y Crédito fiscalizadas por la CMF. Mas antecedentes disponibles en ficha de metadatos. 
Periodo de referencia: Anual. De 2009 a 2023. Cifras a diciembre de cada año.</t>
  </si>
  <si>
    <r>
      <t xml:space="preserve">Número de cuentas, distribución porcentual, saldos nominales y brecha de género de cuentas vistas, por sexo según año. Años 2009-2023 </t>
    </r>
    <r>
      <rPr>
        <vertAlign val="superscript"/>
        <sz val="11"/>
        <color theme="1"/>
        <rFont val="Calibri (Cuerpo)"/>
      </rPr>
      <t>(1)</t>
    </r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</si>
</sst>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4">
    <numFmt numFmtId="42" formatCode="_ &quot;$&quot;* #,##0_ ;_ &quot;$&quot;* \-#,##0_ ;_ &quot;$&quot;* &quot;-&quot;_ ;_ @_ "/>
    <numFmt numFmtId="164" formatCode="0.0"/>
    <numFmt numFmtId="165" formatCode="0.0000"/>
    <numFmt numFmtId="166" formatCode="#,##0.0"/>
  </numFmts>
  <fonts count="14">
    <font>
      <sz val="11"/>
      <color theme="1"/>
      <name val="Calibri"/>
      <family val="2"/>
      <scheme val="minor"/>
    </font>
    <font>
      <vertAlign val="superscript"/>
      <sz val="11"/>
      <color theme="1"/>
      <name val="Calibri (Cuerpo)"/>
    </font>
    <font>
      <sz val="10"/>
      <color theme="1"/>
      <name val="Calibri"/>
      <family val="2"/>
      <scheme val="minor"/>
    </font>
    <font>
      <sz val="10"/>
      <name val="Calibri"/>
      <family val="2"/>
      <scheme val="minor"/>
    </font>
    <font>
      <sz val="11"/>
      <name val="Calibri"/>
      <family val="2"/>
      <scheme val="minor"/>
    </font>
    <font>
      <vertAlign val="superscript"/>
      <sz val="10"/>
      <name val="Calibri"/>
      <family val="2"/>
      <scheme val="minor"/>
    </font>
    <font>
      <vertAlign val="superscript"/>
      <sz val="10"/>
      <color theme="1"/>
      <name val="Calibri"/>
      <family val="2"/>
      <scheme val="minor"/>
    </font>
    <font>
      <vertAlign val="superscript"/>
      <sz val="11"/>
      <color theme="1"/>
      <name val="Calibri"/>
      <family val="2"/>
      <scheme val="minor"/>
    </font>
    <font>
      <sz val="10"/>
      <name val="Arial"/>
      <family val="2"/>
    </font>
    <font>
      <sz val="11"/>
      <color rgb="FF000000"/>
      <name val="Calibri"/>
      <family val="2"/>
      <scheme val="minor"/>
    </font>
    <font>
      <b/>
      <sz val="11"/>
      <color indexed="8"/>
      <name val="Calibri"/>
      <family val="2"/>
      <scheme val="minor"/>
    </font>
    <font>
      <sz val="11"/>
      <color indexed="8"/>
      <name val="Calibri"/>
      <family val="2"/>
      <scheme val="minor"/>
    </font>
    <font>
      <vertAlign val="superscript"/>
      <sz val="11"/>
      <color rgb="FF000000"/>
      <name val="Calibri"/>
      <family val="2"/>
      <scheme val="minor"/>
    </font>
    <font>
      <sz val="11"/>
      <color theme="1"/>
      <name val="Calibri"/>
      <family val="2"/>
      <scheme val="minor"/>
    </font>
  </fonts>
  <fills count="2">
    <fill>
      <patternFill patternType="none"/>
    </fill>
    <fill>
      <patternFill patternType="gray125"/>
    </fill>
  </fills>
  <borders count="6">
    <border>
      <left/>
      <right/>
      <top/>
      <bottom/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/>
      <top/>
      <bottom style="thin">
        <color indexed="64"/>
      </bottom>
      <diagonal/>
    </border>
    <border>
      <left style="thin">
        <color indexed="8"/>
      </left>
      <right style="thin">
        <color indexed="8"/>
      </right>
      <top style="thin">
        <color indexed="8"/>
      </top>
      <bottom style="thin">
        <color indexed="8"/>
      </bottom>
      <diagonal/>
    </border>
    <border>
      <left/>
      <right style="thin">
        <color indexed="8"/>
      </right>
      <top style="thin">
        <color indexed="8"/>
      </top>
      <bottom style="thin">
        <color indexed="8"/>
      </bottom>
      <diagonal/>
    </border>
    <border>
      <left/>
      <right/>
      <top/>
      <bottom style="thin">
        <color indexed="8"/>
      </bottom>
      <diagonal/>
    </border>
  </borders>
  <cellStyleXfs count="3">
    <xf numFmtId="0" fontId="0" fillId="0" borderId="0"/>
    <xf numFmtId="0" fontId="8" fillId="0" borderId="0"/>
    <xf numFmtId="42" fontId="13" fillId="0" borderId="0" applyFont="0" applyFill="0" applyBorder="0" applyAlignment="0" applyProtection="0"/>
  </cellStyleXfs>
  <cellXfs count="34">
    <xf numFmtId="0" fontId="0" fillId="0" borderId="0" xfId="0"/>
    <xf numFmtId="0" fontId="2" fillId="0" borderId="0" xfId="0" applyFont="1" applyAlignment="1">
      <alignment horizontal="center"/>
    </xf>
    <xf numFmtId="0" fontId="2" fillId="0" borderId="0" xfId="0" applyFont="1"/>
    <xf numFmtId="164" fontId="2" fillId="0" borderId="0" xfId="0" applyNumberFormat="1" applyFont="1" applyAlignment="1">
      <alignment horizontal="center"/>
    </xf>
    <xf numFmtId="0" fontId="2" fillId="0" borderId="0" xfId="0" applyFont="1" applyAlignment="1">
      <alignment horizontal="left"/>
    </xf>
    <xf numFmtId="165" fontId="2" fillId="0" borderId="0" xfId="0" applyNumberFormat="1" applyFont="1" applyAlignment="1">
      <alignment horizontal="center"/>
    </xf>
    <xf numFmtId="0" fontId="8" fillId="0" borderId="0" xfId="1"/>
    <xf numFmtId="0" fontId="0" fillId="0" borderId="1" xfId="0" applyBorder="1" applyAlignment="1">
      <alignment horizontal="center" vertical="center" wrapText="1"/>
    </xf>
    <xf numFmtId="0" fontId="4" fillId="0" borderId="0" xfId="0" applyFont="1" applyAlignment="1">
      <alignment horizontal="center"/>
    </xf>
    <xf numFmtId="0" fontId="4" fillId="0" borderId="0" xfId="1" applyFont="1"/>
    <xf numFmtId="0" fontId="10" fillId="0" borderId="0" xfId="1" applyFont="1" applyAlignment="1" applyProtection="1">
      <alignment vertical="top" wrapText="1" readingOrder="1"/>
      <protection locked="0"/>
    </xf>
    <xf numFmtId="0" fontId="3" fillId="0" borderId="0" xfId="0" applyFont="1" applyAlignment="1">
      <alignment horizontal="left"/>
    </xf>
    <xf numFmtId="0" fontId="9" fillId="0" borderId="1" xfId="0" applyFont="1" applyBorder="1" applyAlignment="1">
      <alignment horizontal="center" vertical="center" wrapText="1"/>
    </xf>
    <xf numFmtId="2" fontId="9" fillId="0" borderId="1" xfId="0" applyNumberFormat="1" applyFont="1" applyBorder="1" applyAlignment="1">
      <alignment horizontal="center" vertical="center" wrapText="1"/>
    </xf>
    <xf numFmtId="3" fontId="4" fillId="0" borderId="0" xfId="0" applyNumberFormat="1" applyFont="1" applyAlignment="1">
      <alignment horizontal="right"/>
    </xf>
    <xf numFmtId="166" fontId="4" fillId="0" borderId="0" xfId="0" applyNumberFormat="1" applyFont="1" applyAlignment="1">
      <alignment horizontal="right"/>
    </xf>
    <xf numFmtId="0" fontId="6" fillId="0" borderId="0" xfId="0" applyFont="1" applyAlignment="1">
      <alignment horizontal="left"/>
    </xf>
    <xf numFmtId="3" fontId="4" fillId="0" borderId="0" xfId="2" applyNumberFormat="1" applyFont="1" applyAlignment="1">
      <alignment horizontal="right"/>
    </xf>
    <xf numFmtId="3" fontId="0" fillId="0" borderId="0" xfId="0" applyNumberFormat="1"/>
    <xf numFmtId="0" fontId="4" fillId="0" borderId="2" xfId="0" applyFont="1" applyBorder="1" applyAlignment="1">
      <alignment horizontal="center"/>
    </xf>
    <xf numFmtId="3" fontId="4" fillId="0" borderId="2" xfId="0" applyNumberFormat="1" applyFont="1" applyBorder="1" applyAlignment="1">
      <alignment horizontal="right"/>
    </xf>
    <xf numFmtId="3" fontId="0" fillId="0" borderId="2" xfId="0" applyNumberFormat="1" applyBorder="1"/>
    <xf numFmtId="166" fontId="4" fillId="0" borderId="2" xfId="0" applyNumberFormat="1" applyFont="1" applyBorder="1" applyAlignment="1">
      <alignment horizontal="right"/>
    </xf>
    <xf numFmtId="3" fontId="2" fillId="0" borderId="0" xfId="0" applyNumberFormat="1" applyFont="1"/>
    <xf numFmtId="166" fontId="0" fillId="0" borderId="0" xfId="0" applyNumberFormat="1"/>
    <xf numFmtId="0" fontId="4" fillId="0" borderId="3" xfId="1" applyFont="1" applyBorder="1" applyAlignment="1" applyProtection="1">
      <alignment vertical="top" wrapText="1" readingOrder="1"/>
      <protection locked="0"/>
    </xf>
    <xf numFmtId="0" fontId="4" fillId="0" borderId="4" xfId="1" applyFont="1" applyBorder="1" applyAlignment="1" applyProtection="1">
      <alignment vertical="top" wrapText="1"/>
      <protection locked="0"/>
    </xf>
    <xf numFmtId="0" fontId="11" fillId="0" borderId="0" xfId="1" applyFont="1" applyAlignment="1" applyProtection="1">
      <alignment vertical="top" wrapText="1" readingOrder="1"/>
      <protection locked="0"/>
    </xf>
    <xf numFmtId="0" fontId="4" fillId="0" borderId="0" xfId="1" applyFont="1"/>
    <xf numFmtId="0" fontId="10" fillId="0" borderId="0" xfId="1" applyFont="1" applyAlignment="1" applyProtection="1">
      <alignment vertical="top" wrapText="1" readingOrder="1"/>
      <protection locked="0"/>
    </xf>
    <xf numFmtId="0" fontId="11" fillId="0" borderId="5" xfId="1" applyFont="1" applyBorder="1" applyAlignment="1" applyProtection="1">
      <alignment vertical="top" wrapText="1" readingOrder="1"/>
      <protection locked="0"/>
    </xf>
    <xf numFmtId="0" fontId="11" fillId="0" borderId="3" xfId="1" applyFont="1" applyBorder="1" applyAlignment="1" applyProtection="1">
      <alignment horizontal="left" vertical="center" wrapText="1" readingOrder="1"/>
      <protection locked="0"/>
    </xf>
    <xf numFmtId="0" fontId="4" fillId="0" borderId="4" xfId="1" applyFont="1" applyBorder="1" applyAlignment="1" applyProtection="1">
      <alignment horizontal="left" vertical="center" wrapText="1"/>
      <protection locked="0"/>
    </xf>
    <xf numFmtId="0" fontId="10" fillId="0" borderId="0" xfId="1" applyFont="1" applyAlignment="1" applyProtection="1">
      <alignment horizontal="center" vertical="top" wrapText="1" readingOrder="1"/>
      <protection locked="0"/>
    </xf>
  </cellXfs>
  <cellStyles count="3">
    <cellStyle name="Moneda [0]" xfId="2" builtinId="7"/>
    <cellStyle name="Normal" xfId="0" builtinId="0"/>
    <cellStyle name="Normal 2" xfId="1" xr:uid="{00000000-0005-0000-0000-000002000000}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calcChain" Target="calcChain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theme/theme1.xml><?xml version="1.0" encoding="utf-8"?>
<a:theme xmlns:a="http://schemas.openxmlformats.org/drawingml/2006/main" name="Office 2013 - Tema de 2022">
  <a:themeElements>
    <a:clrScheme name="Office 2013 - 2022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 2013 - 2022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 2013 - 2022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2013 - 2022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1:C16"/>
  <sheetViews>
    <sheetView showGridLines="0" tabSelected="1" zoomScaleNormal="100" workbookViewId="0"/>
  </sheetViews>
  <sheetFormatPr baseColWidth="10" defaultColWidth="8.88671875" defaultRowHeight="14.4"/>
  <cols>
    <col min="1" max="1" width="9.44140625" style="9" customWidth="1"/>
    <col min="2" max="3" width="47.33203125" style="9" customWidth="1"/>
    <col min="4" max="130" width="8.44140625" style="6" customWidth="1"/>
    <col min="131" max="256" width="8.88671875" style="6"/>
    <col min="257" max="257" width="9.44140625" style="6" customWidth="1"/>
    <col min="258" max="259" width="47.33203125" style="6" customWidth="1"/>
    <col min="260" max="386" width="8.44140625" style="6" customWidth="1"/>
    <col min="387" max="512" width="8.88671875" style="6"/>
    <col min="513" max="513" width="9.44140625" style="6" customWidth="1"/>
    <col min="514" max="515" width="47.33203125" style="6" customWidth="1"/>
    <col min="516" max="642" width="8.44140625" style="6" customWidth="1"/>
    <col min="643" max="768" width="8.88671875" style="6"/>
    <col min="769" max="769" width="9.44140625" style="6" customWidth="1"/>
    <col min="770" max="771" width="47.33203125" style="6" customWidth="1"/>
    <col min="772" max="898" width="8.44140625" style="6" customWidth="1"/>
    <col min="899" max="1024" width="8.88671875" style="6"/>
    <col min="1025" max="1025" width="9.44140625" style="6" customWidth="1"/>
    <col min="1026" max="1027" width="47.33203125" style="6" customWidth="1"/>
    <col min="1028" max="1154" width="8.44140625" style="6" customWidth="1"/>
    <col min="1155" max="1280" width="8.88671875" style="6"/>
    <col min="1281" max="1281" width="9.44140625" style="6" customWidth="1"/>
    <col min="1282" max="1283" width="47.33203125" style="6" customWidth="1"/>
    <col min="1284" max="1410" width="8.44140625" style="6" customWidth="1"/>
    <col min="1411" max="1536" width="8.88671875" style="6"/>
    <col min="1537" max="1537" width="9.44140625" style="6" customWidth="1"/>
    <col min="1538" max="1539" width="47.33203125" style="6" customWidth="1"/>
    <col min="1540" max="1666" width="8.44140625" style="6" customWidth="1"/>
    <col min="1667" max="1792" width="8.88671875" style="6"/>
    <col min="1793" max="1793" width="9.44140625" style="6" customWidth="1"/>
    <col min="1794" max="1795" width="47.33203125" style="6" customWidth="1"/>
    <col min="1796" max="1922" width="8.44140625" style="6" customWidth="1"/>
    <col min="1923" max="2048" width="8.88671875" style="6"/>
    <col min="2049" max="2049" width="9.44140625" style="6" customWidth="1"/>
    <col min="2050" max="2051" width="47.33203125" style="6" customWidth="1"/>
    <col min="2052" max="2178" width="8.44140625" style="6" customWidth="1"/>
    <col min="2179" max="2304" width="8.88671875" style="6"/>
    <col min="2305" max="2305" width="9.44140625" style="6" customWidth="1"/>
    <col min="2306" max="2307" width="47.33203125" style="6" customWidth="1"/>
    <col min="2308" max="2434" width="8.44140625" style="6" customWidth="1"/>
    <col min="2435" max="2560" width="8.88671875" style="6"/>
    <col min="2561" max="2561" width="9.44140625" style="6" customWidth="1"/>
    <col min="2562" max="2563" width="47.33203125" style="6" customWidth="1"/>
    <col min="2564" max="2690" width="8.44140625" style="6" customWidth="1"/>
    <col min="2691" max="2816" width="8.88671875" style="6"/>
    <col min="2817" max="2817" width="9.44140625" style="6" customWidth="1"/>
    <col min="2818" max="2819" width="47.33203125" style="6" customWidth="1"/>
    <col min="2820" max="2946" width="8.44140625" style="6" customWidth="1"/>
    <col min="2947" max="3072" width="8.88671875" style="6"/>
    <col min="3073" max="3073" width="9.44140625" style="6" customWidth="1"/>
    <col min="3074" max="3075" width="47.33203125" style="6" customWidth="1"/>
    <col min="3076" max="3202" width="8.44140625" style="6" customWidth="1"/>
    <col min="3203" max="3328" width="8.88671875" style="6"/>
    <col min="3329" max="3329" width="9.44140625" style="6" customWidth="1"/>
    <col min="3330" max="3331" width="47.33203125" style="6" customWidth="1"/>
    <col min="3332" max="3458" width="8.44140625" style="6" customWidth="1"/>
    <col min="3459" max="3584" width="8.88671875" style="6"/>
    <col min="3585" max="3585" width="9.44140625" style="6" customWidth="1"/>
    <col min="3586" max="3587" width="47.33203125" style="6" customWidth="1"/>
    <col min="3588" max="3714" width="8.44140625" style="6" customWidth="1"/>
    <col min="3715" max="3840" width="8.88671875" style="6"/>
    <col min="3841" max="3841" width="9.44140625" style="6" customWidth="1"/>
    <col min="3842" max="3843" width="47.33203125" style="6" customWidth="1"/>
    <col min="3844" max="3970" width="8.44140625" style="6" customWidth="1"/>
    <col min="3971" max="4096" width="8.88671875" style="6"/>
    <col min="4097" max="4097" width="9.44140625" style="6" customWidth="1"/>
    <col min="4098" max="4099" width="47.33203125" style="6" customWidth="1"/>
    <col min="4100" max="4226" width="8.44140625" style="6" customWidth="1"/>
    <col min="4227" max="4352" width="8.88671875" style="6"/>
    <col min="4353" max="4353" width="9.44140625" style="6" customWidth="1"/>
    <col min="4354" max="4355" width="47.33203125" style="6" customWidth="1"/>
    <col min="4356" max="4482" width="8.44140625" style="6" customWidth="1"/>
    <col min="4483" max="4608" width="8.88671875" style="6"/>
    <col min="4609" max="4609" width="9.44140625" style="6" customWidth="1"/>
    <col min="4610" max="4611" width="47.33203125" style="6" customWidth="1"/>
    <col min="4612" max="4738" width="8.44140625" style="6" customWidth="1"/>
    <col min="4739" max="4864" width="8.88671875" style="6"/>
    <col min="4865" max="4865" width="9.44140625" style="6" customWidth="1"/>
    <col min="4866" max="4867" width="47.33203125" style="6" customWidth="1"/>
    <col min="4868" max="4994" width="8.44140625" style="6" customWidth="1"/>
    <col min="4995" max="5120" width="8.88671875" style="6"/>
    <col min="5121" max="5121" width="9.44140625" style="6" customWidth="1"/>
    <col min="5122" max="5123" width="47.33203125" style="6" customWidth="1"/>
    <col min="5124" max="5250" width="8.44140625" style="6" customWidth="1"/>
    <col min="5251" max="5376" width="8.88671875" style="6"/>
    <col min="5377" max="5377" width="9.44140625" style="6" customWidth="1"/>
    <col min="5378" max="5379" width="47.33203125" style="6" customWidth="1"/>
    <col min="5380" max="5506" width="8.44140625" style="6" customWidth="1"/>
    <col min="5507" max="5632" width="8.88671875" style="6"/>
    <col min="5633" max="5633" width="9.44140625" style="6" customWidth="1"/>
    <col min="5634" max="5635" width="47.33203125" style="6" customWidth="1"/>
    <col min="5636" max="5762" width="8.44140625" style="6" customWidth="1"/>
    <col min="5763" max="5888" width="8.88671875" style="6"/>
    <col min="5889" max="5889" width="9.44140625" style="6" customWidth="1"/>
    <col min="5890" max="5891" width="47.33203125" style="6" customWidth="1"/>
    <col min="5892" max="6018" width="8.44140625" style="6" customWidth="1"/>
    <col min="6019" max="6144" width="8.88671875" style="6"/>
    <col min="6145" max="6145" width="9.44140625" style="6" customWidth="1"/>
    <col min="6146" max="6147" width="47.33203125" style="6" customWidth="1"/>
    <col min="6148" max="6274" width="8.44140625" style="6" customWidth="1"/>
    <col min="6275" max="6400" width="8.88671875" style="6"/>
    <col min="6401" max="6401" width="9.44140625" style="6" customWidth="1"/>
    <col min="6402" max="6403" width="47.33203125" style="6" customWidth="1"/>
    <col min="6404" max="6530" width="8.44140625" style="6" customWidth="1"/>
    <col min="6531" max="6656" width="8.88671875" style="6"/>
    <col min="6657" max="6657" width="9.44140625" style="6" customWidth="1"/>
    <col min="6658" max="6659" width="47.33203125" style="6" customWidth="1"/>
    <col min="6660" max="6786" width="8.44140625" style="6" customWidth="1"/>
    <col min="6787" max="6912" width="8.88671875" style="6"/>
    <col min="6913" max="6913" width="9.44140625" style="6" customWidth="1"/>
    <col min="6914" max="6915" width="47.33203125" style="6" customWidth="1"/>
    <col min="6916" max="7042" width="8.44140625" style="6" customWidth="1"/>
    <col min="7043" max="7168" width="8.88671875" style="6"/>
    <col min="7169" max="7169" width="9.44140625" style="6" customWidth="1"/>
    <col min="7170" max="7171" width="47.33203125" style="6" customWidth="1"/>
    <col min="7172" max="7298" width="8.44140625" style="6" customWidth="1"/>
    <col min="7299" max="7424" width="8.88671875" style="6"/>
    <col min="7425" max="7425" width="9.44140625" style="6" customWidth="1"/>
    <col min="7426" max="7427" width="47.33203125" style="6" customWidth="1"/>
    <col min="7428" max="7554" width="8.44140625" style="6" customWidth="1"/>
    <col min="7555" max="7680" width="8.88671875" style="6"/>
    <col min="7681" max="7681" width="9.44140625" style="6" customWidth="1"/>
    <col min="7682" max="7683" width="47.33203125" style="6" customWidth="1"/>
    <col min="7684" max="7810" width="8.44140625" style="6" customWidth="1"/>
    <col min="7811" max="7936" width="8.88671875" style="6"/>
    <col min="7937" max="7937" width="9.44140625" style="6" customWidth="1"/>
    <col min="7938" max="7939" width="47.33203125" style="6" customWidth="1"/>
    <col min="7940" max="8066" width="8.44140625" style="6" customWidth="1"/>
    <col min="8067" max="8192" width="8.88671875" style="6"/>
    <col min="8193" max="8193" width="9.44140625" style="6" customWidth="1"/>
    <col min="8194" max="8195" width="47.33203125" style="6" customWidth="1"/>
    <col min="8196" max="8322" width="8.44140625" style="6" customWidth="1"/>
    <col min="8323" max="8448" width="8.88671875" style="6"/>
    <col min="8449" max="8449" width="9.44140625" style="6" customWidth="1"/>
    <col min="8450" max="8451" width="47.33203125" style="6" customWidth="1"/>
    <col min="8452" max="8578" width="8.44140625" style="6" customWidth="1"/>
    <col min="8579" max="8704" width="8.88671875" style="6"/>
    <col min="8705" max="8705" width="9.44140625" style="6" customWidth="1"/>
    <col min="8706" max="8707" width="47.33203125" style="6" customWidth="1"/>
    <col min="8708" max="8834" width="8.44140625" style="6" customWidth="1"/>
    <col min="8835" max="8960" width="8.88671875" style="6"/>
    <col min="8961" max="8961" width="9.44140625" style="6" customWidth="1"/>
    <col min="8962" max="8963" width="47.33203125" style="6" customWidth="1"/>
    <col min="8964" max="9090" width="8.44140625" style="6" customWidth="1"/>
    <col min="9091" max="9216" width="8.88671875" style="6"/>
    <col min="9217" max="9217" width="9.44140625" style="6" customWidth="1"/>
    <col min="9218" max="9219" width="47.33203125" style="6" customWidth="1"/>
    <col min="9220" max="9346" width="8.44140625" style="6" customWidth="1"/>
    <col min="9347" max="9472" width="8.88671875" style="6"/>
    <col min="9473" max="9473" width="9.44140625" style="6" customWidth="1"/>
    <col min="9474" max="9475" width="47.33203125" style="6" customWidth="1"/>
    <col min="9476" max="9602" width="8.44140625" style="6" customWidth="1"/>
    <col min="9603" max="9728" width="8.88671875" style="6"/>
    <col min="9729" max="9729" width="9.44140625" style="6" customWidth="1"/>
    <col min="9730" max="9731" width="47.33203125" style="6" customWidth="1"/>
    <col min="9732" max="9858" width="8.44140625" style="6" customWidth="1"/>
    <col min="9859" max="9984" width="8.88671875" style="6"/>
    <col min="9985" max="9985" width="9.44140625" style="6" customWidth="1"/>
    <col min="9986" max="9987" width="47.33203125" style="6" customWidth="1"/>
    <col min="9988" max="10114" width="8.44140625" style="6" customWidth="1"/>
    <col min="10115" max="10240" width="8.88671875" style="6"/>
    <col min="10241" max="10241" width="9.44140625" style="6" customWidth="1"/>
    <col min="10242" max="10243" width="47.33203125" style="6" customWidth="1"/>
    <col min="10244" max="10370" width="8.44140625" style="6" customWidth="1"/>
    <col min="10371" max="10496" width="8.88671875" style="6"/>
    <col min="10497" max="10497" width="9.44140625" style="6" customWidth="1"/>
    <col min="10498" max="10499" width="47.33203125" style="6" customWidth="1"/>
    <col min="10500" max="10626" width="8.44140625" style="6" customWidth="1"/>
    <col min="10627" max="10752" width="8.88671875" style="6"/>
    <col min="10753" max="10753" width="9.44140625" style="6" customWidth="1"/>
    <col min="10754" max="10755" width="47.33203125" style="6" customWidth="1"/>
    <col min="10756" max="10882" width="8.44140625" style="6" customWidth="1"/>
    <col min="10883" max="11008" width="8.88671875" style="6"/>
    <col min="11009" max="11009" width="9.44140625" style="6" customWidth="1"/>
    <col min="11010" max="11011" width="47.33203125" style="6" customWidth="1"/>
    <col min="11012" max="11138" width="8.44140625" style="6" customWidth="1"/>
    <col min="11139" max="11264" width="8.88671875" style="6"/>
    <col min="11265" max="11265" width="9.44140625" style="6" customWidth="1"/>
    <col min="11266" max="11267" width="47.33203125" style="6" customWidth="1"/>
    <col min="11268" max="11394" width="8.44140625" style="6" customWidth="1"/>
    <col min="11395" max="11520" width="8.88671875" style="6"/>
    <col min="11521" max="11521" width="9.44140625" style="6" customWidth="1"/>
    <col min="11522" max="11523" width="47.33203125" style="6" customWidth="1"/>
    <col min="11524" max="11650" width="8.44140625" style="6" customWidth="1"/>
    <col min="11651" max="11776" width="8.88671875" style="6"/>
    <col min="11777" max="11777" width="9.44140625" style="6" customWidth="1"/>
    <col min="11778" max="11779" width="47.33203125" style="6" customWidth="1"/>
    <col min="11780" max="11906" width="8.44140625" style="6" customWidth="1"/>
    <col min="11907" max="12032" width="8.88671875" style="6"/>
    <col min="12033" max="12033" width="9.44140625" style="6" customWidth="1"/>
    <col min="12034" max="12035" width="47.33203125" style="6" customWidth="1"/>
    <col min="12036" max="12162" width="8.44140625" style="6" customWidth="1"/>
    <col min="12163" max="12288" width="8.88671875" style="6"/>
    <col min="12289" max="12289" width="9.44140625" style="6" customWidth="1"/>
    <col min="12290" max="12291" width="47.33203125" style="6" customWidth="1"/>
    <col min="12292" max="12418" width="8.44140625" style="6" customWidth="1"/>
    <col min="12419" max="12544" width="8.88671875" style="6"/>
    <col min="12545" max="12545" width="9.44140625" style="6" customWidth="1"/>
    <col min="12546" max="12547" width="47.33203125" style="6" customWidth="1"/>
    <col min="12548" max="12674" width="8.44140625" style="6" customWidth="1"/>
    <col min="12675" max="12800" width="8.88671875" style="6"/>
    <col min="12801" max="12801" width="9.44140625" style="6" customWidth="1"/>
    <col min="12802" max="12803" width="47.33203125" style="6" customWidth="1"/>
    <col min="12804" max="12930" width="8.44140625" style="6" customWidth="1"/>
    <col min="12931" max="13056" width="8.88671875" style="6"/>
    <col min="13057" max="13057" width="9.44140625" style="6" customWidth="1"/>
    <col min="13058" max="13059" width="47.33203125" style="6" customWidth="1"/>
    <col min="13060" max="13186" width="8.44140625" style="6" customWidth="1"/>
    <col min="13187" max="13312" width="8.88671875" style="6"/>
    <col min="13313" max="13313" width="9.44140625" style="6" customWidth="1"/>
    <col min="13314" max="13315" width="47.33203125" style="6" customWidth="1"/>
    <col min="13316" max="13442" width="8.44140625" style="6" customWidth="1"/>
    <col min="13443" max="13568" width="8.88671875" style="6"/>
    <col min="13569" max="13569" width="9.44140625" style="6" customWidth="1"/>
    <col min="13570" max="13571" width="47.33203125" style="6" customWidth="1"/>
    <col min="13572" max="13698" width="8.44140625" style="6" customWidth="1"/>
    <col min="13699" max="13824" width="8.88671875" style="6"/>
    <col min="13825" max="13825" width="9.44140625" style="6" customWidth="1"/>
    <col min="13826" max="13827" width="47.33203125" style="6" customWidth="1"/>
    <col min="13828" max="13954" width="8.44140625" style="6" customWidth="1"/>
    <col min="13955" max="14080" width="8.88671875" style="6"/>
    <col min="14081" max="14081" width="9.44140625" style="6" customWidth="1"/>
    <col min="14082" max="14083" width="47.33203125" style="6" customWidth="1"/>
    <col min="14084" max="14210" width="8.44140625" style="6" customWidth="1"/>
    <col min="14211" max="14336" width="8.88671875" style="6"/>
    <col min="14337" max="14337" width="9.44140625" style="6" customWidth="1"/>
    <col min="14338" max="14339" width="47.33203125" style="6" customWidth="1"/>
    <col min="14340" max="14466" width="8.44140625" style="6" customWidth="1"/>
    <col min="14467" max="14592" width="8.88671875" style="6"/>
    <col min="14593" max="14593" width="9.44140625" style="6" customWidth="1"/>
    <col min="14594" max="14595" width="47.33203125" style="6" customWidth="1"/>
    <col min="14596" max="14722" width="8.44140625" style="6" customWidth="1"/>
    <col min="14723" max="14848" width="8.88671875" style="6"/>
    <col min="14849" max="14849" width="9.44140625" style="6" customWidth="1"/>
    <col min="14850" max="14851" width="47.33203125" style="6" customWidth="1"/>
    <col min="14852" max="14978" width="8.44140625" style="6" customWidth="1"/>
    <col min="14979" max="15104" width="8.88671875" style="6"/>
    <col min="15105" max="15105" width="9.44140625" style="6" customWidth="1"/>
    <col min="15106" max="15107" width="47.33203125" style="6" customWidth="1"/>
    <col min="15108" max="15234" width="8.44140625" style="6" customWidth="1"/>
    <col min="15235" max="15360" width="8.88671875" style="6"/>
    <col min="15361" max="15361" width="9.44140625" style="6" customWidth="1"/>
    <col min="15362" max="15363" width="47.33203125" style="6" customWidth="1"/>
    <col min="15364" max="15490" width="8.44140625" style="6" customWidth="1"/>
    <col min="15491" max="15616" width="8.88671875" style="6"/>
    <col min="15617" max="15617" width="9.44140625" style="6" customWidth="1"/>
    <col min="15618" max="15619" width="47.33203125" style="6" customWidth="1"/>
    <col min="15620" max="15746" width="8.44140625" style="6" customWidth="1"/>
    <col min="15747" max="15872" width="8.88671875" style="6"/>
    <col min="15873" max="15873" width="9.44140625" style="6" customWidth="1"/>
    <col min="15874" max="15875" width="47.33203125" style="6" customWidth="1"/>
    <col min="15876" max="16002" width="8.44140625" style="6" customWidth="1"/>
    <col min="16003" max="16128" width="8.88671875" style="6"/>
    <col min="16129" max="16129" width="9.44140625" style="6" customWidth="1"/>
    <col min="16130" max="16131" width="47.33203125" style="6" customWidth="1"/>
    <col min="16132" max="16258" width="8.44140625" style="6" customWidth="1"/>
    <col min="16259" max="16384" width="8.88671875" style="6"/>
  </cols>
  <sheetData>
    <row r="1" spans="1:3" ht="19.95" customHeight="1">
      <c r="B1" s="33"/>
      <c r="C1" s="28"/>
    </row>
    <row r="2" spans="1:3" ht="19.95" customHeight="1">
      <c r="B2" s="33" t="s">
        <v>2</v>
      </c>
      <c r="C2" s="28"/>
    </row>
    <row r="3" spans="1:3" ht="19.95" customHeight="1">
      <c r="B3" s="33" t="s">
        <v>3</v>
      </c>
      <c r="C3" s="28"/>
    </row>
    <row r="4" spans="1:3" ht="19.95" customHeight="1">
      <c r="A4" s="29" t="s">
        <v>4</v>
      </c>
      <c r="B4" s="28"/>
    </row>
    <row r="5" spans="1:3" ht="19.95" customHeight="1">
      <c r="B5" s="27"/>
      <c r="C5" s="28"/>
    </row>
    <row r="6" spans="1:3" ht="264.75" customHeight="1">
      <c r="B6" s="31" t="s">
        <v>24</v>
      </c>
      <c r="C6" s="32"/>
    </row>
    <row r="7" spans="1:3" ht="19.95" customHeight="1">
      <c r="B7" s="27"/>
      <c r="C7" s="28"/>
    </row>
    <row r="8" spans="1:3" ht="19.95" customHeight="1">
      <c r="A8" s="29" t="s">
        <v>5</v>
      </c>
      <c r="B8" s="28"/>
    </row>
    <row r="9" spans="1:3" ht="19.95" customHeight="1">
      <c r="B9" s="30"/>
      <c r="C9" s="30"/>
    </row>
    <row r="10" spans="1:3" ht="109.2" customHeight="1">
      <c r="B10" s="25" t="s">
        <v>26</v>
      </c>
      <c r="C10" s="26"/>
    </row>
    <row r="11" spans="1:3" ht="19.95" customHeight="1">
      <c r="B11" s="27"/>
      <c r="C11" s="28"/>
    </row>
    <row r="12" spans="1:3" ht="19.95" customHeight="1">
      <c r="A12" s="29" t="s">
        <v>6</v>
      </c>
      <c r="B12" s="28"/>
    </row>
    <row r="13" spans="1:3" ht="19.95" customHeight="1">
      <c r="A13" s="10"/>
    </row>
    <row r="14" spans="1:3" ht="90.75" customHeight="1">
      <c r="B14" s="25" t="s">
        <v>27</v>
      </c>
      <c r="C14" s="26"/>
    </row>
    <row r="16" spans="1:3" ht="15" customHeight="1"/>
  </sheetData>
  <mergeCells count="13">
    <mergeCell ref="B6:C6"/>
    <mergeCell ref="B1:C1"/>
    <mergeCell ref="B2:C2"/>
    <mergeCell ref="B3:C3"/>
    <mergeCell ref="A4:B4"/>
    <mergeCell ref="B5:C5"/>
    <mergeCell ref="B14:C14"/>
    <mergeCell ref="B7:C7"/>
    <mergeCell ref="A8:B8"/>
    <mergeCell ref="B9:C9"/>
    <mergeCell ref="B10:C10"/>
    <mergeCell ref="B11:C11"/>
    <mergeCell ref="A12:B12"/>
  </mergeCells>
  <pageMargins left="0.78740157480314965" right="0.78740157480314965" top="0.78740157480314965" bottom="0.78740157480314965" header="0.78740157480314965" footer="0.78740157480314965"/>
  <pageSetup paperSize="9" orientation="portrait" r:id="rId1"/>
  <headerFooter alignWithMargins="0">
    <oddFooter>&amp;L&amp;C&amp;R</oddFooter>
  </headerFooter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dimension ref="A1:XFD40"/>
  <sheetViews>
    <sheetView showGridLines="0" zoomScaleNormal="100" workbookViewId="0"/>
  </sheetViews>
  <sheetFormatPr baseColWidth="10" defaultColWidth="10.6640625" defaultRowHeight="13.8"/>
  <cols>
    <col min="1" max="1" width="10.6640625" style="1"/>
    <col min="2" max="2" width="12.44140625" style="1" customWidth="1"/>
    <col min="3" max="3" width="13" style="1" customWidth="1"/>
    <col min="4" max="4" width="12.33203125" style="1" customWidth="1"/>
    <col min="5" max="5" width="12.109375" style="1" bestFit="1" customWidth="1"/>
    <col min="6" max="6" width="13.5546875" style="1" customWidth="1"/>
    <col min="7" max="7" width="14.44140625" style="1" customWidth="1"/>
    <col min="8" max="8" width="14.109375" style="2" customWidth="1"/>
    <col min="9" max="10" width="12.33203125" style="2" customWidth="1"/>
    <col min="11" max="12" width="12.44140625" style="2" customWidth="1"/>
    <col min="13" max="13" width="10.6640625" style="2"/>
    <col min="14" max="14" width="11.33203125" style="2" bestFit="1" customWidth="1"/>
    <col min="15" max="16" width="10.6640625" style="2"/>
    <col min="17" max="17" width="11.33203125" style="2" bestFit="1" customWidth="1"/>
    <col min="18" max="16384" width="10.6640625" style="2"/>
  </cols>
  <sheetData>
    <row r="1" spans="1:20 16384:16384" ht="16.8">
      <c r="A1" t="s">
        <v>28</v>
      </c>
    </row>
    <row r="2" spans="1:20 16384:16384">
      <c r="E2" s="1" t="s">
        <v>15</v>
      </c>
    </row>
    <row r="3" spans="1:20 16384:16384" customFormat="1" ht="73.8">
      <c r="A3" s="7" t="s">
        <v>0</v>
      </c>
      <c r="B3" s="12" t="s">
        <v>7</v>
      </c>
      <c r="C3" s="12" t="s">
        <v>8</v>
      </c>
      <c r="D3" s="12" t="s">
        <v>9</v>
      </c>
      <c r="E3" s="13" t="s">
        <v>25</v>
      </c>
      <c r="F3" s="12" t="s">
        <v>10</v>
      </c>
      <c r="G3" s="12" t="s">
        <v>11</v>
      </c>
      <c r="H3" s="12" t="s">
        <v>12</v>
      </c>
      <c r="I3" s="7" t="s">
        <v>17</v>
      </c>
      <c r="J3" s="7" t="s">
        <v>18</v>
      </c>
      <c r="K3" s="7" t="s">
        <v>19</v>
      </c>
      <c r="L3" s="7" t="s">
        <v>16</v>
      </c>
      <c r="N3" s="2"/>
      <c r="O3" s="2"/>
      <c r="P3" s="2"/>
      <c r="Q3" s="2"/>
      <c r="R3" s="2"/>
      <c r="S3" s="2"/>
      <c r="T3" s="2"/>
    </row>
    <row r="4" spans="1:20 16384:16384" customFormat="1" ht="14.4">
      <c r="A4" s="8">
        <v>2009</v>
      </c>
      <c r="B4" s="14">
        <v>9780401</v>
      </c>
      <c r="C4" s="14">
        <v>5230172.3253797097</v>
      </c>
      <c r="D4" s="14">
        <v>4550228.6746202903</v>
      </c>
      <c r="E4" s="15">
        <v>86.999593733079223</v>
      </c>
      <c r="F4" s="15">
        <v>53.476052008294033</v>
      </c>
      <c r="G4" s="15">
        <v>46.523947991705967</v>
      </c>
      <c r="H4" s="15">
        <v>-6.9521040165880663</v>
      </c>
      <c r="I4" s="17">
        <v>621613.46135200001</v>
      </c>
      <c r="J4" s="17">
        <v>359370.18854338699</v>
      </c>
      <c r="K4" s="17">
        <v>262243.27280861302</v>
      </c>
      <c r="L4" s="15">
        <v>-27.026981878617278</v>
      </c>
      <c r="M4" s="18"/>
      <c r="N4" s="15"/>
      <c r="O4" s="24"/>
      <c r="P4" s="15"/>
      <c r="Q4" s="24"/>
      <c r="R4" s="14"/>
      <c r="S4" s="15"/>
      <c r="T4" s="14"/>
      <c r="XFD4" s="14"/>
    </row>
    <row r="5" spans="1:20 16384:16384" customFormat="1" ht="14.4">
      <c r="A5" s="8">
        <v>2010</v>
      </c>
      <c r="B5" s="14">
        <v>11009175</v>
      </c>
      <c r="C5" s="14">
        <v>5683094.9558319803</v>
      </c>
      <c r="D5" s="14">
        <v>5326080.0441680197</v>
      </c>
      <c r="E5" s="15">
        <v>93.717949208334232</v>
      </c>
      <c r="F5" s="15">
        <v>51.621442622466986</v>
      </c>
      <c r="G5" s="15">
        <v>48.378557377533014</v>
      </c>
      <c r="H5" s="15">
        <v>-3.2428852449339729</v>
      </c>
      <c r="I5" s="17">
        <v>804879.32088700007</v>
      </c>
      <c r="J5" s="17">
        <v>457664.93923210498</v>
      </c>
      <c r="K5" s="17">
        <v>347214.38165489503</v>
      </c>
      <c r="L5" s="15">
        <v>-24.133497698672272</v>
      </c>
      <c r="M5" s="18"/>
      <c r="N5" s="15"/>
      <c r="O5" s="24"/>
      <c r="P5" s="15"/>
      <c r="Q5" s="24"/>
      <c r="R5" s="14"/>
      <c r="S5" s="15"/>
      <c r="T5" s="14"/>
    </row>
    <row r="6" spans="1:20 16384:16384" customFormat="1" ht="14.4">
      <c r="A6" s="8">
        <v>2011</v>
      </c>
      <c r="B6" s="14">
        <v>12657710</v>
      </c>
      <c r="C6" s="14">
        <v>6664789.57141962</v>
      </c>
      <c r="D6" s="14">
        <v>5992920.42858038</v>
      </c>
      <c r="E6" s="15">
        <v>89.919124442872246</v>
      </c>
      <c r="F6" s="15">
        <v>52.653991689014994</v>
      </c>
      <c r="G6" s="15">
        <v>47.346008310985006</v>
      </c>
      <c r="H6" s="15">
        <v>-5.3079833780299879</v>
      </c>
      <c r="I6" s="17">
        <v>938388.60376800003</v>
      </c>
      <c r="J6" s="17">
        <v>539383.61813061906</v>
      </c>
      <c r="K6" s="17">
        <v>399004.98563738097</v>
      </c>
      <c r="L6" s="15">
        <v>-26.025750092255024</v>
      </c>
      <c r="M6" s="18"/>
      <c r="N6" s="15"/>
      <c r="O6" s="24"/>
      <c r="P6" s="15"/>
      <c r="Q6" s="24"/>
      <c r="R6" s="14"/>
      <c r="S6" s="15"/>
      <c r="T6" s="14"/>
    </row>
    <row r="7" spans="1:20 16384:16384" customFormat="1" ht="14.4">
      <c r="A7" s="8">
        <v>2012</v>
      </c>
      <c r="B7" s="14">
        <v>13738213</v>
      </c>
      <c r="C7" s="14">
        <v>7111255.9525186997</v>
      </c>
      <c r="D7" s="14">
        <v>6626957.0474813003</v>
      </c>
      <c r="E7" s="15">
        <v>93.189685362599434</v>
      </c>
      <c r="F7" s="15">
        <v>51.76259789041486</v>
      </c>
      <c r="G7" s="15">
        <v>48.23740210958514</v>
      </c>
      <c r="H7" s="15">
        <v>-3.5251957808297192</v>
      </c>
      <c r="I7" s="17">
        <v>1197741.36476</v>
      </c>
      <c r="J7" s="17">
        <v>693334.54818915902</v>
      </c>
      <c r="K7" s="17">
        <v>504406.81657084101</v>
      </c>
      <c r="L7" s="15">
        <v>-27.249144314495311</v>
      </c>
      <c r="M7" s="18"/>
      <c r="N7" s="15"/>
      <c r="O7" s="24"/>
      <c r="P7" s="15"/>
      <c r="Q7" s="24"/>
      <c r="R7" s="14"/>
      <c r="S7" s="15"/>
      <c r="T7" s="14"/>
    </row>
    <row r="8" spans="1:20 16384:16384" customFormat="1" ht="14.4">
      <c r="A8" s="8">
        <v>2013</v>
      </c>
      <c r="B8" s="14">
        <v>14821608</v>
      </c>
      <c r="C8" s="14">
        <v>7594146.3293550303</v>
      </c>
      <c r="D8" s="14">
        <v>7227461.6706449697</v>
      </c>
      <c r="E8" s="15">
        <v>95.171482839451642</v>
      </c>
      <c r="F8" s="15">
        <v>51.236993512141396</v>
      </c>
      <c r="G8" s="15">
        <v>48.763006487858604</v>
      </c>
      <c r="H8" s="15">
        <v>-2.4739870242827919</v>
      </c>
      <c r="I8" s="17">
        <v>1324886.401355</v>
      </c>
      <c r="J8" s="17">
        <v>736595.58514268196</v>
      </c>
      <c r="K8" s="17">
        <v>588290.81621231802</v>
      </c>
      <c r="L8" s="15">
        <v>-20.133811812303577</v>
      </c>
      <c r="M8" s="18"/>
      <c r="N8" s="15"/>
      <c r="O8" s="24"/>
      <c r="P8" s="15"/>
      <c r="Q8" s="24"/>
      <c r="R8" s="14"/>
      <c r="S8" s="15"/>
      <c r="T8" s="14"/>
    </row>
    <row r="9" spans="1:20 16384:16384" customFormat="1" ht="14.4">
      <c r="A9" s="8">
        <v>2014</v>
      </c>
      <c r="B9" s="14">
        <v>15757539</v>
      </c>
      <c r="C9" s="14">
        <v>7969101.4491010103</v>
      </c>
      <c r="D9" s="14">
        <v>7788437.5508989897</v>
      </c>
      <c r="E9" s="15">
        <v>97.732945183896476</v>
      </c>
      <c r="F9" s="15">
        <v>50.573261783461305</v>
      </c>
      <c r="G9" s="15">
        <v>49.426738216538695</v>
      </c>
      <c r="H9" s="15">
        <v>-1.1465235669226104</v>
      </c>
      <c r="I9" s="17">
        <v>1644490.308251</v>
      </c>
      <c r="J9" s="17">
        <v>910696.63086464198</v>
      </c>
      <c r="K9" s="17">
        <v>733793.67738635803</v>
      </c>
      <c r="L9" s="15">
        <v>-19.425014596828703</v>
      </c>
      <c r="M9" s="18"/>
      <c r="N9" s="15"/>
      <c r="O9" s="24"/>
      <c r="P9" s="15"/>
      <c r="Q9" s="24"/>
      <c r="R9" s="14"/>
      <c r="S9" s="15"/>
      <c r="T9" s="14"/>
    </row>
    <row r="10" spans="1:20 16384:16384" customFormat="1" ht="14.4">
      <c r="A10" s="8">
        <v>2015</v>
      </c>
      <c r="B10" s="14">
        <v>17113664</v>
      </c>
      <c r="C10" s="14">
        <v>8622066.0039625298</v>
      </c>
      <c r="D10" s="14">
        <v>8491597.9960374702</v>
      </c>
      <c r="E10" s="15">
        <v>98.486812698196701</v>
      </c>
      <c r="F10" s="15">
        <v>50.381180815297824</v>
      </c>
      <c r="G10" s="15">
        <v>49.618819184702176</v>
      </c>
      <c r="H10" s="15">
        <v>-0.76236163059564888</v>
      </c>
      <c r="I10" s="17">
        <v>1949825.1183460029</v>
      </c>
      <c r="J10" s="17">
        <v>1081056.11827515</v>
      </c>
      <c r="K10" s="17">
        <v>868769.00007085304</v>
      </c>
      <c r="L10" s="15">
        <v>-19.637011864194974</v>
      </c>
      <c r="M10" s="18"/>
      <c r="N10" s="15"/>
      <c r="O10" s="24"/>
      <c r="P10" s="15"/>
      <c r="Q10" s="24"/>
      <c r="R10" s="14"/>
      <c r="S10" s="15"/>
      <c r="T10" s="14"/>
    </row>
    <row r="11" spans="1:20 16384:16384" customFormat="1" ht="14.4">
      <c r="A11" s="8">
        <v>2016</v>
      </c>
      <c r="B11" s="14">
        <v>18101668</v>
      </c>
      <c r="C11" s="14">
        <v>9061693.4748526607</v>
      </c>
      <c r="D11" s="14">
        <v>9039974.5251473393</v>
      </c>
      <c r="E11" s="15">
        <v>99.760321293524285</v>
      </c>
      <c r="F11" s="15">
        <v>50.059991570128574</v>
      </c>
      <c r="G11" s="15">
        <v>49.940008429871426</v>
      </c>
      <c r="H11" s="15">
        <v>-0.11998314025714762</v>
      </c>
      <c r="I11" s="17">
        <v>2220507.2526270002</v>
      </c>
      <c r="J11" s="17">
        <v>1217358.62925752</v>
      </c>
      <c r="K11" s="17">
        <v>1003148.62336948</v>
      </c>
      <c r="L11" s="15">
        <v>-17.596294201215699</v>
      </c>
      <c r="M11" s="18"/>
      <c r="N11" s="15"/>
      <c r="O11" s="24"/>
      <c r="P11" s="15"/>
      <c r="Q11" s="24"/>
      <c r="R11" s="14"/>
      <c r="S11" s="15"/>
      <c r="T11" s="14"/>
    </row>
    <row r="12" spans="1:20 16384:16384" customFormat="1" ht="14.4">
      <c r="A12" s="8">
        <v>2017</v>
      </c>
      <c r="B12" s="14">
        <v>19106452</v>
      </c>
      <c r="C12" s="14">
        <v>9487771.3142075501</v>
      </c>
      <c r="D12" s="14">
        <v>9618680.6857924499</v>
      </c>
      <c r="E12" s="15">
        <v>101.37976946586886</v>
      </c>
      <c r="F12" s="15">
        <v>49.657421033520777</v>
      </c>
      <c r="G12" s="15">
        <v>50.342578966479223</v>
      </c>
      <c r="H12" s="15">
        <v>0.68515793295844674</v>
      </c>
      <c r="I12" s="17">
        <v>2728287.2817390002</v>
      </c>
      <c r="J12" s="17">
        <v>1489443.6278337</v>
      </c>
      <c r="K12" s="17">
        <v>1238843.6539053</v>
      </c>
      <c r="L12" s="15">
        <v>-16.825072748330967</v>
      </c>
      <c r="M12" s="18"/>
      <c r="N12" s="15"/>
      <c r="O12" s="24"/>
      <c r="P12" s="15"/>
      <c r="Q12" s="24"/>
      <c r="R12" s="14"/>
      <c r="S12" s="15"/>
      <c r="T12" s="14"/>
    </row>
    <row r="13" spans="1:20 16384:16384" customFormat="1" ht="14.4">
      <c r="A13" s="8">
        <v>2018</v>
      </c>
      <c r="B13" s="14">
        <v>20230781</v>
      </c>
      <c r="C13" s="14">
        <v>10010023.167127499</v>
      </c>
      <c r="D13" s="14">
        <v>10220757.832872501</v>
      </c>
      <c r="E13" s="15">
        <v>102.105236543678</v>
      </c>
      <c r="F13" s="15">
        <v>49.479173182327955</v>
      </c>
      <c r="G13" s="15">
        <v>50.520826817672045</v>
      </c>
      <c r="H13" s="15">
        <v>1.0416536353440904</v>
      </c>
      <c r="I13" s="18">
        <v>3229001.112702</v>
      </c>
      <c r="J13" s="18">
        <v>1755260.81160409</v>
      </c>
      <c r="K13" s="18">
        <v>1473740.3010979099</v>
      </c>
      <c r="L13" s="15">
        <v>-16.03867121313472</v>
      </c>
      <c r="M13" s="18"/>
      <c r="N13" s="15"/>
      <c r="O13" s="24"/>
      <c r="P13" s="15"/>
      <c r="Q13" s="24"/>
      <c r="R13" s="14"/>
      <c r="S13" s="15"/>
      <c r="T13" s="14"/>
    </row>
    <row r="14" spans="1:20 16384:16384" customFormat="1" ht="14.4">
      <c r="A14" s="8">
        <v>2019</v>
      </c>
      <c r="B14" s="14">
        <v>21412372</v>
      </c>
      <c r="C14" s="14">
        <v>10558147.1466158</v>
      </c>
      <c r="D14" s="14">
        <v>10854224.8533842</v>
      </c>
      <c r="E14" s="15">
        <v>102.80425819660321</v>
      </c>
      <c r="F14" s="15">
        <v>49.308629359772937</v>
      </c>
      <c r="G14" s="15">
        <v>50.691370640227063</v>
      </c>
      <c r="H14" s="15">
        <v>1.3827412804541268</v>
      </c>
      <c r="I14" s="18">
        <v>3604189.2193260002</v>
      </c>
      <c r="J14" s="18">
        <v>1902124.6046955001</v>
      </c>
      <c r="K14" s="18">
        <v>1702064.6146305001</v>
      </c>
      <c r="L14" s="15">
        <v>-10.517712118919064</v>
      </c>
      <c r="M14" s="18"/>
      <c r="N14" s="15"/>
      <c r="O14" s="24"/>
      <c r="P14" s="15"/>
      <c r="Q14" s="24"/>
      <c r="R14" s="14"/>
      <c r="S14" s="15"/>
      <c r="T14" s="14"/>
    </row>
    <row r="15" spans="1:20 16384:16384" customFormat="1" ht="14.4">
      <c r="A15" s="8">
        <v>2020</v>
      </c>
      <c r="B15" s="14">
        <v>23776627</v>
      </c>
      <c r="C15" s="14">
        <v>11741726.1753696</v>
      </c>
      <c r="D15" s="14">
        <v>12034900.8246304</v>
      </c>
      <c r="E15" s="15">
        <v>102.49686157624581</v>
      </c>
      <c r="F15" s="15">
        <v>49.383481413783379</v>
      </c>
      <c r="G15" s="15">
        <v>50.616518586216621</v>
      </c>
      <c r="H15" s="15">
        <v>1.2330371724332423</v>
      </c>
      <c r="I15" s="18">
        <v>11572898.268413</v>
      </c>
      <c r="J15" s="18">
        <v>6346916.1309282901</v>
      </c>
      <c r="K15" s="18">
        <v>5225982.1374847097</v>
      </c>
      <c r="L15" s="15">
        <f>(K15-J15)/J15*100</f>
        <v>-17.661080914261809</v>
      </c>
      <c r="M15" s="18"/>
      <c r="N15" s="15"/>
      <c r="O15" s="24"/>
      <c r="P15" s="15"/>
      <c r="Q15" s="24"/>
      <c r="R15" s="14"/>
      <c r="S15" s="15"/>
      <c r="T15" s="14"/>
    </row>
    <row r="16" spans="1:20 16384:16384" customFormat="1" ht="14.4">
      <c r="A16" s="8">
        <v>2021</v>
      </c>
      <c r="B16" s="14">
        <v>25833359</v>
      </c>
      <c r="C16" s="14">
        <v>12675435.870285301</v>
      </c>
      <c r="D16" s="14">
        <v>13157923.129714699</v>
      </c>
      <c r="E16" s="15">
        <v>103.80647469930784</v>
      </c>
      <c r="F16" s="15">
        <v>49.066154619247541</v>
      </c>
      <c r="G16" s="15">
        <v>50.933845380752459</v>
      </c>
      <c r="H16" s="15">
        <v>1.8676907615049174</v>
      </c>
      <c r="I16" s="18">
        <v>11597132.475755</v>
      </c>
      <c r="J16" s="18">
        <v>6053039.9331973903</v>
      </c>
      <c r="K16" s="18">
        <v>5544092.5425576102</v>
      </c>
      <c r="L16" s="15">
        <v>-8.4081287461610952</v>
      </c>
      <c r="M16" s="18"/>
      <c r="N16" s="15"/>
      <c r="O16" s="24"/>
      <c r="P16" s="15"/>
      <c r="Q16" s="24"/>
      <c r="R16" s="14"/>
      <c r="S16" s="15"/>
      <c r="T16" s="14"/>
    </row>
    <row r="17" spans="1:20" customFormat="1" ht="14.4">
      <c r="A17" s="8">
        <v>2022</v>
      </c>
      <c r="B17" s="14">
        <v>25761919</v>
      </c>
      <c r="C17" s="14">
        <v>12314852.3662429</v>
      </c>
      <c r="D17" s="14">
        <v>13447066.6337571</v>
      </c>
      <c r="E17" s="15">
        <v>109.19389233295067</v>
      </c>
      <c r="F17" s="15">
        <v>47.802542839463555</v>
      </c>
      <c r="G17" s="15">
        <v>52.197457160536445</v>
      </c>
      <c r="H17" s="15">
        <v>4.3949143210728892</v>
      </c>
      <c r="I17" s="18">
        <v>7575652.9007299999</v>
      </c>
      <c r="J17" s="18">
        <v>3948732.0236064098</v>
      </c>
      <c r="K17" s="18">
        <v>3626920.8771235901</v>
      </c>
      <c r="L17" s="15">
        <v>-8.1497337514665507</v>
      </c>
      <c r="M17" s="18"/>
      <c r="N17" s="15"/>
      <c r="O17" s="24"/>
      <c r="P17" s="15"/>
      <c r="Q17" s="24"/>
      <c r="R17" s="14"/>
      <c r="S17" s="15"/>
      <c r="T17" s="14"/>
    </row>
    <row r="18" spans="1:20" customFormat="1" ht="14.4">
      <c r="A18" s="19">
        <v>2023</v>
      </c>
      <c r="B18" s="20">
        <v>26485305</v>
      </c>
      <c r="C18" s="20">
        <v>12621045</v>
      </c>
      <c r="D18" s="20">
        <v>13864260</v>
      </c>
      <c r="E18" s="22">
        <v>109.85033331233667</v>
      </c>
      <c r="F18" s="22">
        <v>47.653009848291347</v>
      </c>
      <c r="G18" s="22">
        <v>52.346990151708653</v>
      </c>
      <c r="H18" s="22">
        <v>4.6939803034173053</v>
      </c>
      <c r="I18" s="21">
        <v>7047650</v>
      </c>
      <c r="J18" s="21">
        <v>3634309</v>
      </c>
      <c r="K18" s="21">
        <v>3413341</v>
      </c>
      <c r="L18" s="22">
        <v>-6.0800553832929438</v>
      </c>
      <c r="M18" s="18"/>
      <c r="N18" s="15"/>
      <c r="O18" s="24"/>
      <c r="P18" s="15"/>
      <c r="Q18" s="24"/>
      <c r="R18" s="14"/>
      <c r="S18" s="15"/>
      <c r="T18" s="14"/>
    </row>
    <row r="19" spans="1:20" ht="14.4">
      <c r="A19" s="4" t="s">
        <v>13</v>
      </c>
      <c r="B19" s="14"/>
      <c r="E19" s="3"/>
      <c r="F19" s="3"/>
      <c r="G19" s="3"/>
      <c r="M19" s="18"/>
    </row>
    <row r="20" spans="1:20">
      <c r="A20" s="4"/>
      <c r="E20" s="3"/>
      <c r="F20" s="3"/>
      <c r="G20" s="3"/>
    </row>
    <row r="21" spans="1:20">
      <c r="A21" s="4" t="s">
        <v>1</v>
      </c>
      <c r="E21" s="3"/>
      <c r="F21" s="3"/>
      <c r="G21" s="3"/>
      <c r="N21" s="23"/>
      <c r="O21" s="23"/>
      <c r="P21" s="23"/>
      <c r="Q21" s="23"/>
      <c r="R21" s="23"/>
      <c r="S21" s="23"/>
      <c r="T21" s="23"/>
    </row>
    <row r="22" spans="1:20" ht="15">
      <c r="A22" s="16" t="s">
        <v>14</v>
      </c>
      <c r="E22" s="3"/>
      <c r="F22" s="3"/>
      <c r="G22" s="3"/>
      <c r="N22" s="23"/>
      <c r="O22" s="23"/>
      <c r="P22" s="23"/>
      <c r="Q22" s="23"/>
      <c r="R22" s="23"/>
      <c r="S22" s="23"/>
      <c r="T22" s="23"/>
    </row>
    <row r="23" spans="1:20" ht="15">
      <c r="A23" s="4" t="s">
        <v>20</v>
      </c>
      <c r="E23" s="3"/>
      <c r="F23" s="3"/>
      <c r="G23" s="3"/>
      <c r="N23" s="23"/>
      <c r="O23" s="23"/>
      <c r="P23" s="23"/>
      <c r="Q23" s="23"/>
      <c r="R23" s="23"/>
      <c r="S23" s="23"/>
      <c r="T23" s="23"/>
    </row>
    <row r="24" spans="1:20" ht="15">
      <c r="A24" s="11" t="s">
        <v>22</v>
      </c>
      <c r="E24" s="5"/>
      <c r="F24" s="3"/>
      <c r="G24" s="3"/>
      <c r="N24" s="23"/>
      <c r="O24" s="23"/>
      <c r="P24" s="23"/>
      <c r="Q24" s="23"/>
      <c r="R24" s="23"/>
      <c r="S24" s="23"/>
      <c r="T24" s="23"/>
    </row>
    <row r="25" spans="1:20">
      <c r="A25" s="11" t="s">
        <v>23</v>
      </c>
      <c r="E25" s="5"/>
      <c r="F25" s="3"/>
      <c r="G25" s="3"/>
      <c r="N25" s="23"/>
      <c r="O25" s="23"/>
      <c r="P25" s="23"/>
      <c r="Q25" s="23"/>
      <c r="R25" s="23"/>
      <c r="S25" s="23"/>
      <c r="T25" s="23"/>
    </row>
    <row r="26" spans="1:20" ht="15">
      <c r="A26" s="2" t="s">
        <v>21</v>
      </c>
      <c r="E26" s="3"/>
      <c r="F26" s="3"/>
      <c r="G26" s="3"/>
      <c r="N26" s="23"/>
      <c r="O26" s="23"/>
      <c r="P26" s="23"/>
      <c r="Q26" s="23"/>
      <c r="R26" s="23"/>
      <c r="S26" s="23"/>
      <c r="T26" s="23"/>
    </row>
    <row r="27" spans="1:20">
      <c r="A27" s="2"/>
      <c r="E27" s="3"/>
      <c r="F27" s="3"/>
      <c r="G27" s="3"/>
      <c r="N27" s="23"/>
      <c r="O27" s="23"/>
      <c r="P27" s="23"/>
      <c r="Q27" s="23"/>
      <c r="R27" s="23"/>
      <c r="S27" s="23"/>
      <c r="T27" s="23"/>
    </row>
    <row r="28" spans="1:20">
      <c r="C28" s="2"/>
      <c r="D28" s="2"/>
      <c r="E28" s="2"/>
      <c r="F28" s="2"/>
      <c r="G28" s="2"/>
      <c r="N28" s="23"/>
      <c r="O28" s="23"/>
      <c r="P28" s="23"/>
      <c r="Q28" s="23"/>
      <c r="R28" s="23"/>
      <c r="S28" s="23"/>
      <c r="T28" s="23"/>
    </row>
    <row r="29" spans="1:20">
      <c r="C29" s="2"/>
      <c r="D29" s="2"/>
      <c r="E29" s="2"/>
      <c r="F29" s="2"/>
      <c r="G29" s="2"/>
      <c r="N29" s="23"/>
      <c r="O29" s="23"/>
      <c r="P29" s="23"/>
      <c r="Q29" s="23"/>
      <c r="R29" s="23"/>
      <c r="S29" s="23"/>
      <c r="T29" s="23"/>
    </row>
    <row r="30" spans="1:20">
      <c r="C30" s="2"/>
      <c r="D30" s="2"/>
      <c r="E30" s="2"/>
      <c r="F30" s="2"/>
      <c r="G30" s="2"/>
      <c r="N30" s="23"/>
      <c r="O30" s="23"/>
      <c r="P30" s="23"/>
      <c r="Q30" s="23"/>
      <c r="R30" s="23"/>
      <c r="S30" s="23"/>
      <c r="T30" s="23"/>
    </row>
    <row r="31" spans="1:20">
      <c r="C31" s="2"/>
      <c r="D31" s="2"/>
      <c r="E31" s="2"/>
      <c r="F31" s="2"/>
      <c r="G31" s="2"/>
      <c r="N31" s="23"/>
      <c r="O31" s="23"/>
      <c r="P31" s="23"/>
      <c r="Q31" s="23"/>
      <c r="R31" s="23"/>
      <c r="S31" s="23"/>
      <c r="T31" s="23"/>
    </row>
    <row r="32" spans="1:20">
      <c r="C32" s="2"/>
      <c r="D32" s="2"/>
      <c r="E32" s="2"/>
      <c r="F32" s="2"/>
      <c r="G32" s="2"/>
      <c r="N32" s="23"/>
      <c r="O32" s="23"/>
      <c r="P32" s="23"/>
      <c r="Q32" s="23"/>
      <c r="R32" s="23"/>
      <c r="S32" s="23"/>
      <c r="T32" s="23"/>
    </row>
    <row r="33" spans="3:7">
      <c r="C33" s="2"/>
      <c r="E33" s="3"/>
      <c r="F33" s="3"/>
      <c r="G33" s="3"/>
    </row>
    <row r="34" spans="3:7">
      <c r="C34" s="2"/>
      <c r="E34" s="3"/>
      <c r="F34" s="3"/>
      <c r="G34" s="3"/>
    </row>
    <row r="35" spans="3:7">
      <c r="E35" s="3"/>
      <c r="F35" s="3"/>
      <c r="G35" s="3"/>
    </row>
    <row r="36" spans="3:7">
      <c r="E36" s="3"/>
      <c r="F36" s="3"/>
      <c r="G36" s="3"/>
    </row>
    <row r="37" spans="3:7">
      <c r="E37" s="3"/>
      <c r="F37" s="3"/>
      <c r="G37" s="3"/>
    </row>
    <row r="38" spans="3:7">
      <c r="E38" s="3"/>
      <c r="F38" s="3"/>
      <c r="G38" s="3"/>
    </row>
    <row r="39" spans="3:7">
      <c r="E39" s="3"/>
      <c r="F39" s="3"/>
      <c r="G39" s="3"/>
    </row>
    <row r="40" spans="3:7">
      <c r="E40" s="3"/>
      <c r="F40" s="3"/>
      <c r="G40" s="3"/>
    </row>
  </sheetData>
  <pageMargins left="0.7" right="0.7" top="0.75" bottom="0.75" header="0.3" footer="0.3"/>
  <pageSetup orientation="portrait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Hojas de cálculo</vt:lpstr>
      </vt:variant>
      <vt:variant>
        <vt:i4>2</vt:i4>
      </vt:variant>
    </vt:vector>
  </HeadingPairs>
  <TitlesOfParts>
    <vt:vector size="2" baseType="lpstr">
      <vt:lpstr>PRESENTACIÓN</vt:lpstr>
      <vt:lpstr>NACIONAL</vt:lpstr>
    </vt:vector>
  </TitlesOfParts>
  <Manager/>
  <Company/>
  <LinksUpToDate>false</LinksUpToDate>
  <SharedDoc>false</SharedDoc>
  <HyperlinkBase/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title/>
  <dc:subject/>
  <dc:creator>INE</dc:creator>
  <cp:keywords/>
  <dc:description/>
  <cp:lastModifiedBy>Hector Jerez Fernandoi</cp:lastModifiedBy>
  <cp:revision/>
  <dcterms:created xsi:type="dcterms:W3CDTF">2020-09-25T18:06:37Z</dcterms:created>
  <dcterms:modified xsi:type="dcterms:W3CDTF">2024-07-31T22:20:47Z</dcterms:modified>
  <cp:category/>
  <cp:contentStatus/>
</cp:coreProperties>
</file>